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0\Priority 2020\Emails\Website Blank Spreadsheets\"/>
    </mc:Choice>
  </mc:AlternateContent>
  <xr:revisionPtr revIDLastSave="0" documentId="13_ncr:1_{E475598E-014F-4BE0-8DC9-51EC128EE9C6}" xr6:coauthVersionLast="45" xr6:coauthVersionMax="45" xr10:uidLastSave="{00000000-0000-0000-0000-000000000000}"/>
  <bookViews>
    <workbookView xWindow="28680" yWindow="-120" windowWidth="29040" windowHeight="16440" xr2:uid="{FF7AAFBF-6B7D-4582-B537-F693E6022B23}"/>
  </bookViews>
  <sheets>
    <sheet name="Order Sheet" sheetId="1" r:id="rId1"/>
    <sheet name="Price List" sheetId="3" r:id="rId2"/>
  </sheets>
  <definedNames>
    <definedName name="_xlnm.Print_Area" localSheetId="0">'Order Sheet'!$B$1:$N$14</definedName>
    <definedName name="ShipMethod">'Order Sheet'!$AP$1:$AP$8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D19" i="1" l="1"/>
  <c r="E19" i="1"/>
  <c r="A17" i="1"/>
  <c r="D17" i="1"/>
  <c r="E17" i="1"/>
  <c r="A501" i="1" l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6" i="1"/>
  <c r="A15" i="1"/>
  <c r="E503" i="1" l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16" i="1"/>
  <c r="D16" i="1"/>
  <c r="E15" i="1"/>
  <c r="D15" i="1"/>
  <c r="E18" i="1" l="1"/>
  <c r="D18" i="1"/>
  <c r="E20" i="1" l="1"/>
  <c r="D20" i="1"/>
  <c r="E21" i="1" l="1"/>
  <c r="D21" i="1"/>
  <c r="E22" i="1" l="1"/>
  <c r="D22" i="1"/>
  <c r="E23" i="1" l="1"/>
  <c r="D23" i="1"/>
  <c r="E24" i="1" l="1"/>
  <c r="D24" i="1"/>
  <c r="E25" i="1" l="1"/>
  <c r="D25" i="1"/>
  <c r="E26" i="1" l="1"/>
  <c r="D26" i="1"/>
  <c r="E27" i="1" l="1"/>
  <c r="D27" i="1"/>
  <c r="E28" i="1" l="1"/>
  <c r="D28" i="1"/>
  <c r="E29" i="1" l="1"/>
  <c r="D29" i="1"/>
  <c r="E30" i="1" l="1"/>
  <c r="D30" i="1"/>
  <c r="E31" i="1" l="1"/>
  <c r="D31" i="1"/>
  <c r="E32" i="1" l="1"/>
  <c r="D32" i="1"/>
  <c r="E33" i="1" l="1"/>
  <c r="D33" i="1"/>
  <c r="E34" i="1" l="1"/>
  <c r="D34" i="1"/>
  <c r="E35" i="1" l="1"/>
  <c r="D35" i="1"/>
  <c r="E36" i="1" l="1"/>
  <c r="D36" i="1"/>
  <c r="E37" i="1" l="1"/>
  <c r="D37" i="1"/>
  <c r="E38" i="1" l="1"/>
  <c r="D38" i="1"/>
  <c r="E39" i="1" l="1"/>
  <c r="D39" i="1"/>
  <c r="E40" i="1" l="1"/>
  <c r="D40" i="1"/>
  <c r="E41" i="1" l="1"/>
  <c r="D41" i="1"/>
  <c r="E42" i="1" l="1"/>
  <c r="D42" i="1"/>
  <c r="E43" i="1" l="1"/>
  <c r="D43" i="1"/>
  <c r="E44" i="1" l="1"/>
  <c r="D44" i="1"/>
  <c r="E45" i="1" l="1"/>
  <c r="D45" i="1"/>
  <c r="E46" i="1" l="1"/>
  <c r="D46" i="1"/>
  <c r="E47" i="1" l="1"/>
  <c r="D47" i="1"/>
</calcChain>
</file>

<file path=xl/sharedStrings.xml><?xml version="1.0" encoding="utf-8"?>
<sst xmlns="http://schemas.openxmlformats.org/spreadsheetml/2006/main" count="440" uniqueCount="378">
  <si>
    <t>FHM - Ground HOME</t>
  </si>
  <si>
    <t>FBU - Ground BUSINESS</t>
  </si>
  <si>
    <t>Customer ID :</t>
  </si>
  <si>
    <t>FE3 - Express 3-day</t>
  </si>
  <si>
    <t>Cardholder  Name:</t>
  </si>
  <si>
    <t>FE2 - Express 2-day</t>
  </si>
  <si>
    <t>Company:</t>
  </si>
  <si>
    <t>FEO - Express Standard Overnight</t>
  </si>
  <si>
    <t>Billing Address:</t>
  </si>
  <si>
    <t>FEP - Express Priority Overnight</t>
  </si>
  <si>
    <t>City, State:</t>
  </si>
  <si>
    <t>Zip Code:</t>
  </si>
  <si>
    <t>Phone:</t>
  </si>
  <si>
    <t>Email:</t>
  </si>
  <si>
    <t>SKU #</t>
  </si>
  <si>
    <t>Qty</t>
  </si>
  <si>
    <t xml:space="preserve">Basket Name </t>
  </si>
  <si>
    <t>Price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</si>
  <si>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</si>
  <si>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</si>
  <si>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</si>
  <si>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</si>
  <si>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</si>
  <si>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</si>
  <si>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</si>
  <si>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</si>
  <si>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 xml:space="preserve">Gift Card Message </t>
  </si>
  <si>
    <t>Row</t>
  </si>
  <si>
    <t>1. Home Delivery</t>
  </si>
  <si>
    <t xml:space="preserve"> </t>
  </si>
  <si>
    <t>Requested Delivery Before Thanksgiving</t>
  </si>
  <si>
    <t>Requested Delivery Anytime Before Christmas</t>
  </si>
  <si>
    <t>Requested Delivery Week of Nov 23rd</t>
  </si>
  <si>
    <t>Requested Delivery Week of Nov 30th</t>
  </si>
  <si>
    <t>Requested Delivery Week of Dec 7th</t>
  </si>
  <si>
    <t>Requested Delivery Week of Dec 14th</t>
  </si>
  <si>
    <t>Requested Delivery Week of Dec 21st</t>
  </si>
  <si>
    <t>Requested Delivery Before New Year's</t>
  </si>
  <si>
    <t>Shipping Methods</t>
  </si>
  <si>
    <t>2. Ground Business</t>
  </si>
  <si>
    <t>4. Express 2 day</t>
  </si>
  <si>
    <t>5. Express Next Business Day</t>
  </si>
  <si>
    <t>Requested Delivery Date</t>
  </si>
  <si>
    <t>Delivery ASAP</t>
  </si>
  <si>
    <t>3. Express Three Day</t>
  </si>
  <si>
    <t>Store Pickup</t>
  </si>
  <si>
    <t xml:space="preserve">Van Delivery </t>
  </si>
  <si>
    <t>Shipping Method *</t>
  </si>
  <si>
    <t xml:space="preserve">Harvest Bounty                        </t>
  </si>
  <si>
    <t xml:space="preserve">Nature's Bounty                        </t>
  </si>
  <si>
    <t xml:space="preserve">Fruit &amp; Cheese Snacker's Gift Box                           </t>
  </si>
  <si>
    <t xml:space="preserve">Italian Pride Of The Farm                   </t>
  </si>
  <si>
    <t xml:space="preserve">Orchard                                  </t>
  </si>
  <si>
    <t xml:space="preserve">Fruit &amp; Cheese Deluxe                        </t>
  </si>
  <si>
    <t xml:space="preserve">Dolce Vita                         </t>
  </si>
  <si>
    <t xml:space="preserve">Garden Fresh                           </t>
  </si>
  <si>
    <t xml:space="preserve">Showstopper Fruit &amp; Gourmet Gift Box          </t>
  </si>
  <si>
    <t xml:space="preserve">Fruit &amp; Cheese Bonanza Double Decker              </t>
  </si>
  <si>
    <t xml:space="preserve">Talk of the Town                         </t>
  </si>
  <si>
    <t xml:space="preserve">Cream of the Crop                        </t>
  </si>
  <si>
    <t xml:space="preserve">Firenze                                </t>
  </si>
  <si>
    <t xml:space="preserve">CEO </t>
  </si>
  <si>
    <t xml:space="preserve">Fruit &amp; Cheese Spectacular                   </t>
  </si>
  <si>
    <t xml:space="preserve">Fifth Avenue  </t>
  </si>
  <si>
    <t xml:space="preserve">Italian Treasures        </t>
  </si>
  <si>
    <t xml:space="preserve">Premier                                   </t>
  </si>
  <si>
    <t xml:space="preserve">Sutton Place                            </t>
  </si>
  <si>
    <t xml:space="preserve">Fruit, Cheese &amp; Flat Rock Merlot          </t>
  </si>
  <si>
    <t>Fruit, Cheese &amp; Flat Rock Chardonnay Wine Gift Box</t>
  </si>
  <si>
    <t>Magnificent Merlot, Fruit, Cheese &amp; Gourmet</t>
  </si>
  <si>
    <t>Charming Chardonnay, Fruit, Cheese &amp; Gourmet</t>
  </si>
  <si>
    <t>Italian Wine, Fruit, Cheese &amp; Gourmet Double Decker Gift Box</t>
  </si>
  <si>
    <t>Talk of the Town Merlot</t>
  </si>
  <si>
    <t xml:space="preserve">In Good Taste        </t>
  </si>
  <si>
    <t xml:space="preserve">Festa Italiana Chianti &amp; Fruit                </t>
  </si>
  <si>
    <t>CEO Fruit and Cab Sauv</t>
  </si>
  <si>
    <t xml:space="preserve">Trafalgar Square Fruit &amp; Wine           </t>
  </si>
  <si>
    <t>King's Ransom Red Wine Fruit and Gourmet Gift Basket</t>
  </si>
  <si>
    <t>614-KP</t>
  </si>
  <si>
    <t xml:space="preserve">Fruitful Feast Gift Box                                     </t>
  </si>
  <si>
    <t>615-KP</t>
  </si>
  <si>
    <t xml:space="preserve">All Fruit Extravaganza                               </t>
  </si>
  <si>
    <t>616-KP</t>
  </si>
  <si>
    <t>Fancy Fruit</t>
  </si>
  <si>
    <t>617-KP</t>
  </si>
  <si>
    <t>Simply Fruit</t>
  </si>
  <si>
    <t>618-KP</t>
  </si>
  <si>
    <t>Fruit Lover's Delight</t>
  </si>
  <si>
    <t xml:space="preserve">Lambertz Chocolate Cookie Tin                          </t>
  </si>
  <si>
    <t xml:space="preserve">Snacks &amp; Sweets                        </t>
  </si>
  <si>
    <t>920-KD</t>
  </si>
  <si>
    <t xml:space="preserve">Super Snacker's Gourmet Gift Box                            </t>
  </si>
  <si>
    <t>948-KD</t>
  </si>
  <si>
    <t xml:space="preserve">Sweet Tooth Bakery Box                                    </t>
  </si>
  <si>
    <t xml:space="preserve">Christmas Treats                           </t>
  </si>
  <si>
    <t xml:space="preserve">Gourmet Elegance                                </t>
  </si>
  <si>
    <t>Terrific Holiday Snack Tower</t>
  </si>
  <si>
    <t>773-KD</t>
  </si>
  <si>
    <t>Terrific Snack Tower</t>
  </si>
  <si>
    <t xml:space="preserve">Cheese &amp; Crackers Classic Collection              </t>
  </si>
  <si>
    <t xml:space="preserve">Sweet Harmony                           </t>
  </si>
  <si>
    <t xml:space="preserve">Snowflake Gourmet </t>
  </si>
  <si>
    <t xml:space="preserve">Holiday Cheer                            </t>
  </si>
  <si>
    <t>906-KD</t>
  </si>
  <si>
    <t xml:space="preserve">Bakery Basket                                               </t>
  </si>
  <si>
    <t xml:space="preserve">Bon Vivant                               </t>
  </si>
  <si>
    <t>Deluxe Holiday Snack Tower</t>
  </si>
  <si>
    <t>Deluxe Snack Tower</t>
  </si>
  <si>
    <t xml:space="preserve">Kensington                              </t>
  </si>
  <si>
    <t xml:space="preserve">Majestic Holiday                     </t>
  </si>
  <si>
    <t xml:space="preserve">Italian Temptations                      </t>
  </si>
  <si>
    <t>Amazing Antipasto Gift Box</t>
  </si>
  <si>
    <t>Supreme Holiday Snack Tower</t>
  </si>
  <si>
    <t>Supreme Snack Tower</t>
  </si>
  <si>
    <t xml:space="preserve">Simply Divine                </t>
  </si>
  <si>
    <t xml:space="preserve">Imperial                           </t>
  </si>
  <si>
    <t xml:space="preserve">Glad Tidings                            </t>
  </si>
  <si>
    <t>973-KD</t>
  </si>
  <si>
    <t>Irresistible Bakery Basket</t>
  </si>
  <si>
    <t>Ultimate Holiday Snack Tower</t>
  </si>
  <si>
    <t>Ultimate Snack Tower</t>
  </si>
  <si>
    <t xml:space="preserve">Beacon Hill                              </t>
  </si>
  <si>
    <t xml:space="preserve">Coronation                               </t>
  </si>
  <si>
    <t xml:space="preserve">Gourmet Treasures                              </t>
  </si>
  <si>
    <t xml:space="preserve">Christmas Connoisseur                             </t>
  </si>
  <si>
    <t xml:space="preserve">Ambassador                       </t>
  </si>
  <si>
    <t xml:space="preserve">Regency                                  </t>
  </si>
  <si>
    <t xml:space="preserve">Holiday Sleigh Ride White Wine               </t>
  </si>
  <si>
    <t>Yuletide Treasures Wine Duo</t>
  </si>
  <si>
    <t xml:space="preserve">White Wine &amp; Snax                                  </t>
  </si>
  <si>
    <t xml:space="preserve">Red Wine &amp; Snax                                     </t>
  </si>
  <si>
    <t xml:space="preserve">Cabernet &amp; Chocolate                          </t>
  </si>
  <si>
    <t>Moscato &amp; Chocolate</t>
  </si>
  <si>
    <t xml:space="preserve">Vino Italiano Red Wine Party                         </t>
  </si>
  <si>
    <t xml:space="preserve">Cucina Italiana Wine Gift Box                               </t>
  </si>
  <si>
    <t xml:space="preserve">California Duo                           </t>
  </si>
  <si>
    <t xml:space="preserve">Italian Duo                                         </t>
  </si>
  <si>
    <t xml:space="preserve">French Duo                                     </t>
  </si>
  <si>
    <t xml:space="preserve">Buona Vita Italian Vino &amp; Antipasto Gift Box                </t>
  </si>
  <si>
    <t xml:space="preserve">Champagne, Truffles &amp; Chocolates Celebration    </t>
  </si>
  <si>
    <t xml:space="preserve">Red Wine, Cheese &amp; Crackers Classic </t>
  </si>
  <si>
    <t>White Wine, Cheese &amp; Crackers Classic</t>
  </si>
  <si>
    <t xml:space="preserve">Celebrate!                                 </t>
  </si>
  <si>
    <t xml:space="preserve">Taste of Tuscany                 </t>
  </si>
  <si>
    <t xml:space="preserve">Joy to the World                   </t>
  </si>
  <si>
    <t>Taste of the Old Country Italian Wines &amp; Antipasto Double Decker Gift Box</t>
  </si>
  <si>
    <t xml:space="preserve">Triple Taste of Italy Wine &amp; Gourmet Double Decker Gift Box </t>
  </si>
  <si>
    <t xml:space="preserve">French Trio                           </t>
  </si>
  <si>
    <t xml:space="preserve">California Red Wine Trio                 </t>
  </si>
  <si>
    <t xml:space="preserve">Mondavi Triple Wine Sonoma                     </t>
  </si>
  <si>
    <t>Cabernet Triple Crown</t>
  </si>
  <si>
    <t xml:space="preserve">Bella Italia Vino                    </t>
  </si>
  <si>
    <t xml:space="preserve">Christmas Wonder Wine Quartet                         </t>
  </si>
  <si>
    <t xml:space="preserve">Wine Lover's Collection                </t>
  </si>
  <si>
    <t xml:space="preserve">Veuve Clicquot Champagne                         </t>
  </si>
  <si>
    <t xml:space="preserve">California Wine Quartet                 </t>
  </si>
  <si>
    <t xml:space="preserve">Wines Of The World                             </t>
  </si>
  <si>
    <t xml:space="preserve">Giant Statement                </t>
  </si>
  <si>
    <t xml:space="preserve">Dom Pérignon &amp; Truffles                     </t>
  </si>
  <si>
    <t>Column1</t>
  </si>
  <si>
    <t>item</t>
  </si>
  <si>
    <t>desc1</t>
  </si>
  <si>
    <t>FINAL PRICES</t>
  </si>
  <si>
    <t xml:space="preserve">Moet &amp; Chandon Champagne                         </t>
  </si>
  <si>
    <t xml:space="preserve">Pinot Noir Duo                              </t>
  </si>
  <si>
    <t xml:space="preserve">Stag's Leap and Jordan Cabernet Red Wine Duo                </t>
  </si>
  <si>
    <t xml:space="preserve">Stag's Leap Artemis Cabernet &amp; Truffles      </t>
  </si>
  <si>
    <t xml:space="preserve">Silver Oak Duo                             </t>
  </si>
  <si>
    <t xml:space="preserve">Silver Oak Napa Valley Cab Sauv </t>
  </si>
  <si>
    <t xml:space="preserve">Stag's Leap &amp; Silver Oak Quartet </t>
  </si>
  <si>
    <t xml:space="preserve">Cristal Champagne &amp; Handmade Truffles Gift Basket           </t>
  </si>
  <si>
    <t xml:space="preserve">Krug &amp; Dom Pérignon Champagne Collection                    </t>
  </si>
  <si>
    <t xml:space="preserve">Opus One &amp; Truffles Wine Gift Box                           </t>
  </si>
  <si>
    <t>La Terre White Zinfandel &amp; Snax</t>
  </si>
  <si>
    <t>Good Cheer Red Wine</t>
  </si>
  <si>
    <t>Good Cheer White Wine</t>
  </si>
  <si>
    <t>Holly Jolly Red &amp; White Wine</t>
  </si>
  <si>
    <t xml:space="preserve">Silver Oak Alexander Valley Cab Sauv &amp; Wine Gift Box        </t>
  </si>
  <si>
    <t>Beautiful Bordeaux Rosé Gift Box</t>
  </si>
  <si>
    <t>Merry and Bright</t>
  </si>
  <si>
    <t xml:space="preserve">White Christmas Wine Duo                        </t>
  </si>
  <si>
    <t xml:space="preserve">Taste of France </t>
  </si>
  <si>
    <t>Champagne &amp; Cheese Gift Box</t>
  </si>
  <si>
    <t>Juggernaut Red Wine Experience</t>
  </si>
  <si>
    <t>Cutting Edge Wine &amp; Cheese Board</t>
  </si>
  <si>
    <t xml:space="preserve">Prosecco &amp; Pears </t>
  </si>
  <si>
    <t xml:space="preserve">Splendid Sugar Free &amp; Fresh Fruit Gift Basket               </t>
  </si>
  <si>
    <t xml:space="preserve">Cornucopia Fruit Gift Basket                                </t>
  </si>
  <si>
    <t>Vitamin C Fruit Gift Box</t>
  </si>
  <si>
    <t xml:space="preserve">Sorry For Your Loss Sympathy Gift Basket                    </t>
  </si>
  <si>
    <t>Autumn Wonder White Wine &amp; Fruit Gift Basket</t>
  </si>
  <si>
    <t>Giving Thanks Fresh Fruit Gift Basket</t>
  </si>
  <si>
    <t>Wonderful White Zinfandel Gift Basket</t>
  </si>
  <si>
    <t>Happy Graduation Champagne Gift Basket</t>
  </si>
  <si>
    <t>Red Bordeaux Wine Gift Box</t>
  </si>
  <si>
    <t>White Wine Duo Gift Basket</t>
  </si>
  <si>
    <t xml:space="preserve">Sweetest Sugar Free Gourmet Gift Basket                     </t>
  </si>
  <si>
    <t xml:space="preserve">Deepest Sympathy Gift Basket                                </t>
  </si>
  <si>
    <t>242-KD</t>
  </si>
  <si>
    <t>Cabernet &amp; Snax Gift Box</t>
  </si>
  <si>
    <t>247-KD</t>
  </si>
  <si>
    <t xml:space="preserve">Much Appreciated Red Wine Gift Basket                       </t>
  </si>
  <si>
    <t>258-KD</t>
  </si>
  <si>
    <t xml:space="preserve">Sea of Galilee Fruit &amp; Red Wine Kosher Gift Basket          </t>
  </si>
  <si>
    <t>414-KD</t>
  </si>
  <si>
    <t xml:space="preserve">Herzog Special Reserve Wine Duo                             </t>
  </si>
  <si>
    <t>416-KD</t>
  </si>
  <si>
    <t xml:space="preserve">Shiloh Red Wine Duo Gift Basket                             </t>
  </si>
  <si>
    <t>426HT</t>
  </si>
  <si>
    <t>Red Wine, Cheese &amp; Crackers Classic Collection Gift Box - Hang In There</t>
  </si>
  <si>
    <t>427HT</t>
  </si>
  <si>
    <t>White Wine, Cheese &amp; Crackers Classic Collection Gift Box - Hang In There</t>
  </si>
  <si>
    <t>453CE</t>
  </si>
  <si>
    <t>Champagne &amp; Truffles Gift Box - Celebrate</t>
  </si>
  <si>
    <t>453HA</t>
  </si>
  <si>
    <t>Champagne &amp; Truffles Gift Box - Happy Anniversary</t>
  </si>
  <si>
    <t>478BY</t>
  </si>
  <si>
    <t>Buona Vita Italian Vino &amp; Antipasto Gift Box - Birthday</t>
  </si>
  <si>
    <t>478CG</t>
  </si>
  <si>
    <t>Buona Vita Italian Vino &amp; Antipasto Gift Box - Congratulations</t>
  </si>
  <si>
    <t>478GW</t>
  </si>
  <si>
    <t>Buona Vita Italian Vino &amp; Antipasto Gift Box - Get Well</t>
  </si>
  <si>
    <t>478HY</t>
  </si>
  <si>
    <t>Buona Vita Italian Vino &amp; Antipasto Gift Box - Holidays</t>
  </si>
  <si>
    <t>478SY</t>
  </si>
  <si>
    <t>Buona Vita Italian Vino &amp; Antipasto Gift Box - Sympathy</t>
  </si>
  <si>
    <t>478TY</t>
  </si>
  <si>
    <t>Buona Vita Italian Vino &amp; Antipasto Gift Box - Thank You</t>
  </si>
  <si>
    <t>478XS</t>
  </si>
  <si>
    <t>Buona Vita Italian Vino &amp; Antipasto Gift Box - Christmas</t>
  </si>
  <si>
    <t>493-KD</t>
  </si>
  <si>
    <t xml:space="preserve">Jerusalem Wine, Fruit &amp; Kosher Food Gift Basket             </t>
  </si>
  <si>
    <t>605-KD</t>
  </si>
  <si>
    <t xml:space="preserve">Thoughts &amp; Prayers Kosher Shiva Fruit Gift Basket           </t>
  </si>
  <si>
    <t>607-KP</t>
  </si>
  <si>
    <t xml:space="preserve">Tel Aviv Fruit &amp; Kosher Food Gift Basket                    </t>
  </si>
  <si>
    <t>612-KP</t>
  </si>
  <si>
    <t xml:space="preserve">Heartfelt Condolences All Fruit Shiva Basket                </t>
  </si>
  <si>
    <t>644BY</t>
  </si>
  <si>
    <t>Italian Pride Of The Farm Fruit Gift Box - Birthday</t>
  </si>
  <si>
    <t>644CG</t>
  </si>
  <si>
    <t>Italian Pride Of The Farm Fruit Gift Box - Congratulations</t>
  </si>
  <si>
    <t>644GW</t>
  </si>
  <si>
    <t>Italian Pride Of The Farm Fruit Gift Box - Get Well</t>
  </si>
  <si>
    <t>644HY</t>
  </si>
  <si>
    <t>Italian Pride Of The Farm Fruit Gift Box - Holidays</t>
  </si>
  <si>
    <t>644SY</t>
  </si>
  <si>
    <t>Italian Pride Of The Farm Fruit Gift Box - Sympathy</t>
  </si>
  <si>
    <t>644TY</t>
  </si>
  <si>
    <t>Italian Pride Of The Farm Fruit Gift Box - Thank You</t>
  </si>
  <si>
    <t>644XS</t>
  </si>
  <si>
    <t>Italian Pride Of The Farm Fruit Gift Box - Christmas</t>
  </si>
  <si>
    <t>648BY</t>
  </si>
  <si>
    <t>Cheese &amp; Crackers Classic Collection Gift Box - Birthday</t>
  </si>
  <si>
    <t>648CG</t>
  </si>
  <si>
    <t>Cheese &amp; Crackers Classic Collection Gift Box - Congratulations</t>
  </si>
  <si>
    <t>648GW</t>
  </si>
  <si>
    <t>Cheese &amp; Crackers Classic Collection Gift Box - Get Well</t>
  </si>
  <si>
    <t>648HY</t>
  </si>
  <si>
    <t>Cheese &amp; Crackers Classic Collection Gift Box - Holidays</t>
  </si>
  <si>
    <t>648SY</t>
  </si>
  <si>
    <t>Cheese &amp; Crackers Classic Collection Gift Box - Sympathy</t>
  </si>
  <si>
    <t>648TY</t>
  </si>
  <si>
    <t>Cheese &amp; Crackers Classic Collection Gift Box - Thank You</t>
  </si>
  <si>
    <t>648XS</t>
  </si>
  <si>
    <t>Cheese &amp; Crackers Classic Collection Gift Box - Christmas</t>
  </si>
  <si>
    <t>660BY</t>
  </si>
  <si>
    <t>Orchard Fruit Gift Basket - Birthday</t>
  </si>
  <si>
    <t>660CG</t>
  </si>
  <si>
    <t>Orchard Fruit Gift Basket - Congratulations</t>
  </si>
  <si>
    <t>660SY</t>
  </si>
  <si>
    <t>Orchard Fruit Gift Basket - Sympathy</t>
  </si>
  <si>
    <t>660TY</t>
  </si>
  <si>
    <t>Orchard Fruit Gift Basket - Thank You</t>
  </si>
  <si>
    <t>679CG</t>
  </si>
  <si>
    <t>Firenze Fruit Gift Basket - Congratulations</t>
  </si>
  <si>
    <t>679SY</t>
  </si>
  <si>
    <t>Firenze Fruit Gift Basket - Sympathy</t>
  </si>
  <si>
    <t>679TY</t>
  </si>
  <si>
    <t>Firenze Fruit Gift Basket - Thank You</t>
  </si>
  <si>
    <t>699-KD</t>
  </si>
  <si>
    <t xml:space="preserve">Masada Fruit &amp; Kosher Food Gift Basket                      </t>
  </si>
  <si>
    <t>723-KP</t>
  </si>
  <si>
    <t>Best Wishes 3-Section Porcelain Serving Tray With Chocolates</t>
  </si>
  <si>
    <t>803-KD</t>
  </si>
  <si>
    <t>Fall Bakery Basket</t>
  </si>
  <si>
    <t>820-KD</t>
  </si>
  <si>
    <t xml:space="preserve">Hanukkah Super Snackers Gourmet Gift Box                    </t>
  </si>
  <si>
    <t>823-KD</t>
  </si>
  <si>
    <t xml:space="preserve">Time Of Sorrow Shiva Basket                                 </t>
  </si>
  <si>
    <t>824-KD</t>
  </si>
  <si>
    <t xml:space="preserve">Hanukkah Bakery Gift Basket                                 </t>
  </si>
  <si>
    <t>832-KP</t>
  </si>
  <si>
    <t>Fruit N' Honey Gift Basket</t>
  </si>
  <si>
    <t>847-KD</t>
  </si>
  <si>
    <t xml:space="preserve">White Wine Party Gift Box                                   </t>
  </si>
  <si>
    <t>848-KD</t>
  </si>
  <si>
    <t xml:space="preserve">Star of David Hanukkah Wine &amp; Gourmet Gift Basket           </t>
  </si>
  <si>
    <t>881-KP</t>
  </si>
  <si>
    <t xml:space="preserve">White Wine, Fruit &amp; Snax Gift Box                           </t>
  </si>
  <si>
    <t>892-KP</t>
  </si>
  <si>
    <t xml:space="preserve">Cab Sauv &amp; Gourmet Gift Box                                 </t>
  </si>
  <si>
    <t>895-KP</t>
  </si>
  <si>
    <t xml:space="preserve">Sauv Blanc &amp; Gourmet Gift Box                               </t>
  </si>
  <si>
    <t>906BY-KD</t>
  </si>
  <si>
    <t>Bakery Basket - Birthday</t>
  </si>
  <si>
    <t>906CG-KD</t>
  </si>
  <si>
    <t>Bakery Basket - Congratulations</t>
  </si>
  <si>
    <t>906GW-KD</t>
  </si>
  <si>
    <t>Bakery Basket - Get Well</t>
  </si>
  <si>
    <t>906HY-KD</t>
  </si>
  <si>
    <t>Bakery Basket - Holidays</t>
  </si>
  <si>
    <t>906SY-KD</t>
  </si>
  <si>
    <t>Bakery Basket - Sympathy</t>
  </si>
  <si>
    <t>906TY-KD</t>
  </si>
  <si>
    <t>Bakery Basket - Thank You</t>
  </si>
  <si>
    <t>906XS-KD</t>
  </si>
  <si>
    <t>Bakery Basket - Christmas</t>
  </si>
  <si>
    <t>956-KD</t>
  </si>
  <si>
    <t xml:space="preserve">Thanks a Million Gourmet Goodies Gift Box                   </t>
  </si>
  <si>
    <t>WINEBASKET.COM</t>
  </si>
  <si>
    <t>2020 PRICE LIST</t>
  </si>
  <si>
    <t>CATALOGUE ITEMS</t>
  </si>
  <si>
    <t>phone: 800.691.0059</t>
  </si>
  <si>
    <t xml:space="preserve">  www.winebasket.com</t>
  </si>
  <si>
    <t>SKU</t>
  </si>
  <si>
    <t>Basket Name</t>
  </si>
  <si>
    <t>Page</t>
  </si>
  <si>
    <t>Free Shipping!</t>
  </si>
  <si>
    <t xml:space="preserve">Mondavi Triple Wine Sonoma                      </t>
  </si>
  <si>
    <t>New!</t>
  </si>
  <si>
    <t xml:space="preserve">Cabernet Triple Crown                        </t>
  </si>
  <si>
    <t xml:space="preserve">French Trio                               </t>
  </si>
  <si>
    <t xml:space="preserve">White Wine &amp; Snax Gift Box                                  </t>
  </si>
  <si>
    <t xml:space="preserve">Red Wine &amp; Snax                                    </t>
  </si>
  <si>
    <t>Magnificent Merlot, Fruit, Cheese &amp; Gourmet Gift Box</t>
  </si>
  <si>
    <t>BC</t>
  </si>
  <si>
    <t xml:space="preserve">California Wine Quartet                        </t>
  </si>
  <si>
    <t xml:space="preserve">Cabernet &amp; Chocolate                         </t>
  </si>
  <si>
    <t xml:space="preserve">California Duo                            </t>
  </si>
  <si>
    <t xml:space="preserve">French Duo Gift Box                                    </t>
  </si>
  <si>
    <t xml:space="preserve">Wines Of The World                          </t>
  </si>
  <si>
    <t>Celebrate!</t>
  </si>
  <si>
    <t xml:space="preserve">California Red Wine Trio                         </t>
  </si>
  <si>
    <t xml:space="preserve">Taste of Tuscany                   </t>
  </si>
  <si>
    <t xml:space="preserve">Veuve Clicquot Champagne                       </t>
  </si>
  <si>
    <t xml:space="preserve">Wine Lover's Collection                        </t>
  </si>
  <si>
    <t xml:space="preserve">Giant Statement                  </t>
  </si>
  <si>
    <t xml:space="preserve">Taste of the Old  Country Italian Wines &amp; Antipasto Double Decker </t>
  </si>
  <si>
    <t xml:space="preserve">Vino Italiano Red Wine Party                             </t>
  </si>
  <si>
    <t>Red Wine, Cheese &amp; Crackers Classic</t>
  </si>
  <si>
    <t xml:space="preserve">White Wine, Cheese &amp; Crackers Classic Gift Box </t>
  </si>
  <si>
    <t>Free Shipping</t>
  </si>
  <si>
    <t xml:space="preserve">Fruit, Cheese &amp; Flat Rock Merlot        </t>
  </si>
  <si>
    <t>Christmas Wonder Wine Quartet</t>
  </si>
  <si>
    <t xml:space="preserve">Yuletide Treasures Wine Duo                     </t>
  </si>
  <si>
    <t xml:space="preserve">Champagne, Truffles &amp; Chocolates Celebration      </t>
  </si>
  <si>
    <t xml:space="preserve">Holiday Sleigh Ride White Wine Gift Basket                  </t>
  </si>
  <si>
    <t>Triple Taste of Italy Wine &amp; Gourmet Double Decker Gift Box</t>
  </si>
  <si>
    <t>Joy to the World Triple Wine</t>
  </si>
  <si>
    <t>Buona Vita Italian Vino &amp; Antipasto Gift Box</t>
  </si>
  <si>
    <t xml:space="preserve">Bella Italia Vino                           </t>
  </si>
  <si>
    <t xml:space="preserve">Cheese &amp; Crackers Classic Collection Gift Box               </t>
  </si>
  <si>
    <t xml:space="preserve">Holiday Cheer Gourmet                            </t>
  </si>
  <si>
    <t>*Van delivery only in Northern NJ, must be 10 or more baskets going to one location.</t>
  </si>
  <si>
    <t>Julia James Pinot Noir California Wine Hamper Collection</t>
  </si>
  <si>
    <t>Ruffino Chianti Italian Wine Hamper Collection</t>
  </si>
  <si>
    <t xml:space="preserve">The Critic Napa Cabernet &amp; Julia James Chardonnay California Wine Hamper Collection </t>
  </si>
  <si>
    <t>Fruit &amp; Gourmet Gift Hamper Collection</t>
  </si>
  <si>
    <t xml:space="preserve">                                                                                                                                                    350 Allwood Rd Clifton, NJ 07012                                                                                    Call: 973-272-1365                                                                            E-mail: sharon@goodygiftbasket.com</t>
  </si>
  <si>
    <r>
      <t xml:space="preserve">1. List each recipient info on a separate line, including gift message. </t>
    </r>
    <r>
      <rPr>
        <b/>
        <sz val="12"/>
        <rFont val="Calibri Light"/>
        <family val="2"/>
        <scheme val="major"/>
      </rPr>
      <t>As some corporate recipients may be working remotely, please provide their home or alternate work address.</t>
    </r>
  </si>
  <si>
    <t>2. Email completed spreadsheet to sharon@goodygiftbasket.com. Please include your phone number in the email.</t>
  </si>
  <si>
    <t>3. We cannot ship to a PO Box or APO. Street Address must be provided.</t>
  </si>
  <si>
    <t>4. We cannot ship fruit to California due to state restrictions.</t>
  </si>
  <si>
    <t>5. We cannot ship alcohol to: IN, KY, MS, ND, TN or UT due to state restrictions. Baskets containing alcohol must be signed for by an adult over 21.</t>
  </si>
  <si>
    <r>
      <t xml:space="preserve">6.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arrive.</t>
    </r>
  </si>
  <si>
    <t>7. Discounts apply to Free Shipping items; however, discounts and promotions cannot be combined.</t>
  </si>
  <si>
    <t>8. If you need help or have questions, please call Sharon at  973-272-1365.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</si>
</sst>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  <numFmt numFmtId="168" formatCode="0#"/>
    <numFmt numFmtId="169" formatCode="0.0%"/>
  </numFmts>
  <fonts count="38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b/>
      <sz val="11"/>
      <color theme="0"/>
      <name val="Calibri Light"/>
      <family val="1"/>
      <scheme val="major"/>
    </font>
    <font>
      <sz val="12"/>
      <name val="Calibri Light"/>
      <family val="1"/>
      <scheme val="major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7.5"/>
      <color rgb="FF000000"/>
      <name val="Calibri Light"/>
      <family val="2"/>
    </font>
    <font>
      <b/>
      <sz val="13"/>
      <color rgb="FFFF000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29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</cellStyleXfs>
  <cellXfs count="154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/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168" fontId="0" fillId="0" borderId="0" xfId="0" applyNumberFormat="1" applyAlignment="1">
      <alignment horizontal="left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4" fontId="14" fillId="0" borderId="0" xfId="2" applyFont="1"/>
    <xf numFmtId="0" fontId="0" fillId="0" borderId="0" xfId="0"/>
    <xf numFmtId="0" fontId="4" fillId="2" borderId="0" xfId="0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2" fontId="0" fillId="0" borderId="0" xfId="0" applyNumberFormat="1" applyBorder="1"/>
    <xf numFmtId="0" fontId="3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2" fontId="0" fillId="2" borderId="0" xfId="0" applyNumberFormat="1" applyFill="1"/>
    <xf numFmtId="0" fontId="7" fillId="2" borderId="0" xfId="1" applyFont="1" applyFill="1" applyAlignment="1">
      <alignment vertical="center"/>
    </xf>
    <xf numFmtId="168" fontId="0" fillId="2" borderId="0" xfId="0" applyNumberFormat="1" applyFill="1" applyAlignment="1">
      <alignment horizontal="left"/>
    </xf>
    <xf numFmtId="0" fontId="0" fillId="2" borderId="0" xfId="0" applyFill="1"/>
    <xf numFmtId="168" fontId="0" fillId="2" borderId="0" xfId="0" applyNumberForma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6" fillId="0" borderId="0" xfId="0" applyFont="1"/>
    <xf numFmtId="0" fontId="10" fillId="0" borderId="0" xfId="0" applyNumberFormat="1" applyFont="1"/>
    <xf numFmtId="0" fontId="0" fillId="0" borderId="0" xfId="0"/>
    <xf numFmtId="166" fontId="0" fillId="0" borderId="0" xfId="0" applyNumberFormat="1"/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/>
    <xf numFmtId="0" fontId="0" fillId="0" borderId="0" xfId="0"/>
    <xf numFmtId="166" fontId="7" fillId="2" borderId="0" xfId="1" applyNumberFormat="1" applyFont="1" applyFill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169" fontId="14" fillId="0" borderId="0" xfId="3" applyNumberFormat="1" applyFont="1" applyFill="1" applyBorder="1"/>
    <xf numFmtId="44" fontId="14" fillId="0" borderId="0" xfId="2" applyFont="1" applyFill="1" applyBorder="1"/>
    <xf numFmtId="0" fontId="14" fillId="0" borderId="0" xfId="4" applyFont="1" applyAlignment="1">
      <alignment horizontal="left"/>
    </xf>
    <xf numFmtId="0" fontId="14" fillId="0" borderId="0" xfId="4" applyFont="1"/>
    <xf numFmtId="44" fontId="14" fillId="0" borderId="0" xfId="2" applyFont="1" applyAlignment="1">
      <alignment horizontal="left"/>
    </xf>
    <xf numFmtId="44" fontId="14" fillId="0" borderId="0" xfId="2" applyFont="1" applyFill="1" applyAlignment="1">
      <alignment horizontal="left"/>
    </xf>
    <xf numFmtId="1" fontId="0" fillId="0" borderId="0" xfId="0" applyNumberFormat="1"/>
    <xf numFmtId="165" fontId="1" fillId="2" borderId="0" xfId="2" applyNumberFormat="1" applyFont="1" applyFill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1" fontId="0" fillId="2" borderId="0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0" applyFont="1" applyAlignment="1">
      <alignment horizontal="center"/>
    </xf>
    <xf numFmtId="1" fontId="2" fillId="3" borderId="0" xfId="0" applyNumberFormat="1" applyFont="1" applyFill="1" applyAlignment="1">
      <alignment horizontal="right" vertical="center"/>
    </xf>
    <xf numFmtId="168" fontId="2" fillId="3" borderId="0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right" vertical="center"/>
    </xf>
    <xf numFmtId="168" fontId="5" fillId="3" borderId="0" xfId="0" applyNumberFormat="1" applyFont="1" applyFill="1" applyAlignment="1">
      <alignment horizontal="left" vertical="center"/>
    </xf>
    <xf numFmtId="168" fontId="2" fillId="3" borderId="0" xfId="0" applyNumberFormat="1" applyFont="1" applyFill="1" applyAlignment="1">
      <alignment horizontal="left" vertical="center"/>
    </xf>
    <xf numFmtId="168" fontId="0" fillId="3" borderId="0" xfId="0" applyNumberFormat="1" applyFill="1" applyAlignment="1">
      <alignment horizontal="left" vertical="center"/>
    </xf>
    <xf numFmtId="1" fontId="8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165" fontId="8" fillId="3" borderId="0" xfId="2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left" vertical="center"/>
    </xf>
    <xf numFmtId="167" fontId="8" fillId="3" borderId="0" xfId="0" applyNumberFormat="1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49" fontId="14" fillId="0" borderId="0" xfId="0" applyNumberFormat="1" applyFont="1"/>
    <xf numFmtId="165" fontId="1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9" fontId="14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44" fontId="27" fillId="0" borderId="0" xfId="1" applyNumberFormat="1" applyFont="1" applyAlignment="1">
      <alignment horizontal="center"/>
    </xf>
    <xf numFmtId="0" fontId="29" fillId="0" borderId="0" xfId="0" applyFont="1"/>
    <xf numFmtId="49" fontId="27" fillId="0" borderId="0" xfId="0" applyNumberFormat="1" applyFont="1"/>
    <xf numFmtId="0" fontId="27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30" fillId="0" borderId="0" xfId="0" applyFont="1"/>
    <xf numFmtId="165" fontId="12" fillId="0" borderId="0" xfId="2" applyNumberFormat="1" applyFont="1" applyFill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32" fillId="0" borderId="0" xfId="0" applyFont="1" applyAlignment="1">
      <alignment horizontal="left"/>
    </xf>
    <xf numFmtId="0" fontId="33" fillId="0" borderId="0" xfId="0" applyFont="1"/>
    <xf numFmtId="165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165" fontId="22" fillId="0" borderId="0" xfId="2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" fontId="31" fillId="0" borderId="0" xfId="0" applyNumberFormat="1" applyFont="1" applyAlignment="1">
      <alignment horizontal="left"/>
    </xf>
    <xf numFmtId="165" fontId="31" fillId="0" borderId="0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" fontId="35" fillId="0" borderId="0" xfId="0" applyNumberFormat="1" applyFont="1" applyAlignment="1">
      <alignment horizontal="left"/>
    </xf>
    <xf numFmtId="0" fontId="33" fillId="0" borderId="0" xfId="2" applyNumberFormat="1" applyFont="1" applyFill="1" applyBorder="1" applyAlignment="1">
      <alignment horizontal="left"/>
    </xf>
    <xf numFmtId="165" fontId="35" fillId="0" borderId="0" xfId="2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right"/>
    </xf>
    <xf numFmtId="44" fontId="36" fillId="0" borderId="0" xfId="2" applyFont="1" applyFill="1"/>
    <xf numFmtId="44" fontId="33" fillId="0" borderId="0" xfId="0" applyNumberFormat="1" applyFont="1"/>
    <xf numFmtId="165" fontId="0" fillId="0" borderId="0" xfId="2" applyNumberFormat="1" applyFont="1" applyFill="1" applyBorder="1" applyAlignment="1">
      <alignment horizontal="center"/>
    </xf>
    <xf numFmtId="0" fontId="27" fillId="0" borderId="0" xfId="0" applyFont="1"/>
    <xf numFmtId="165" fontId="27" fillId="0" borderId="0" xfId="2" applyNumberFormat="1" applyFont="1" applyFill="1" applyBorder="1" applyAlignment="1">
      <alignment horizontal="center"/>
    </xf>
    <xf numFmtId="165" fontId="33" fillId="0" borderId="0" xfId="2" applyNumberFormat="1" applyFont="1" applyFill="1" applyBorder="1" applyAlignment="1">
      <alignment horizontal="center"/>
    </xf>
    <xf numFmtId="0" fontId="35" fillId="0" borderId="0" xfId="0" applyFont="1"/>
    <xf numFmtId="49" fontId="27" fillId="0" borderId="0" xfId="0" applyNumberFormat="1" applyFont="1" applyAlignment="1">
      <alignment horizontal="left"/>
    </xf>
    <xf numFmtId="165" fontId="27" fillId="0" borderId="0" xfId="2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37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2" fontId="13" fillId="0" borderId="0" xfId="0" applyNumberFormat="1" applyFont="1"/>
    <xf numFmtId="49" fontId="14" fillId="0" borderId="0" xfId="0" applyNumberFormat="1" applyFont="1" applyAlignment="1">
      <alignment horizontal="left"/>
    </xf>
    <xf numFmtId="165" fontId="14" fillId="0" borderId="0" xfId="2" applyNumberFormat="1" applyFont="1" applyAlignment="1">
      <alignment horizontal="center"/>
    </xf>
    <xf numFmtId="0" fontId="25" fillId="0" borderId="0" xfId="0" applyFont="1"/>
    <xf numFmtId="165" fontId="13" fillId="0" borderId="0" xfId="2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29" fillId="0" borderId="0" xfId="2" applyNumberFormat="1" applyFont="1"/>
    <xf numFmtId="1" fontId="13" fillId="0" borderId="0" xfId="2" applyNumberFormat="1" applyFont="1" applyAlignment="1">
      <alignment horizontal="center"/>
    </xf>
    <xf numFmtId="2" fontId="29" fillId="0" borderId="0" xfId="0" applyNumberFormat="1" applyFont="1"/>
    <xf numFmtId="44" fontId="13" fillId="0" borderId="0" xfId="2" applyFont="1"/>
    <xf numFmtId="0" fontId="29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44" fontId="27" fillId="0" borderId="0" xfId="2" applyFont="1" applyAlignment="1">
      <alignment horizontal="center"/>
    </xf>
    <xf numFmtId="2" fontId="13" fillId="0" borderId="0" xfId="2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left"/>
    </xf>
    <xf numFmtId="0" fontId="24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0" fillId="0" borderId="0" xfId="0" applyFill="1" applyBorder="1"/>
    <xf numFmtId="0" fontId="6" fillId="0" borderId="0" xfId="1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Border="1"/>
    <xf numFmtId="166" fontId="0" fillId="0" borderId="0" xfId="0" applyNumberFormat="1" applyAlignment="1">
      <alignment horizontal="left"/>
    </xf>
    <xf numFmtId="166" fontId="0" fillId="0" borderId="0" xfId="0" applyNumberFormat="1" applyBorder="1" applyAlignment="1">
      <alignment horizontal="left"/>
    </xf>
    <xf numFmtId="0" fontId="1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</cellXfs>
  <cellStyles count="5">
    <cellStyle name="Currency" xfId="2" builtinId="4"/>
    <cellStyle name="Hyperlink" xfId="1" builtinId="8"/>
    <cellStyle name="Normal" xfId="0" builtinId="0"/>
    <cellStyle name="Normal 2" xfId="4" xr:uid="{9FEEE856-B9F9-4180-AFAF-792321422E2B}"/>
    <cellStyle name="Percent" xfId="3" builtinId="5"/>
  </cellStyles>
  <dxfs count="5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972943"/>
      <color rgb="FF922E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205153</xdr:colOff>
      <xdr:row>0</xdr:row>
      <xdr:rowOff>161193</xdr:rowOff>
    </xdr:from>
    <xdr:to>
      <xdr:col>2</xdr:col>
      <xdr:colOff>728295</xdr:colOff>
      <xdr:row>2</xdr:row>
      <xdr:rowOff>90173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D5E5FB-D448-4AB1-9DF2-77664586B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53" y="161193"/>
          <a:ext cx="1885950" cy="581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" name="Picture 1" descr="CapLogo.jpg">
          <a:extLst>
            <a:ext uri="{FF2B5EF4-FFF2-40B4-BE49-F238E27FC236}">
              <a16:creationId xmlns:a16="http://schemas.microsoft.com/office/drawing/2014/main" id="{5E855116-3B41-463E-83EE-88E8C4DE8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" name="Picture 2" descr="CapLogo.jpg">
          <a:extLst>
            <a:ext uri="{FF2B5EF4-FFF2-40B4-BE49-F238E27FC236}">
              <a16:creationId xmlns:a16="http://schemas.microsoft.com/office/drawing/2014/main" id="{D1DB0FC4-D1C6-48E3-9AD4-95AF43B1E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" name="Picture 3" descr="CapLogo.jpg">
          <a:extLst>
            <a:ext uri="{FF2B5EF4-FFF2-40B4-BE49-F238E27FC236}">
              <a16:creationId xmlns:a16="http://schemas.microsoft.com/office/drawing/2014/main" id="{FF1A7C2C-91EB-4C1D-86B1-46539243F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" name="Picture 4" descr="CapLogo.jpg">
          <a:extLst>
            <a:ext uri="{FF2B5EF4-FFF2-40B4-BE49-F238E27FC236}">
              <a16:creationId xmlns:a16="http://schemas.microsoft.com/office/drawing/2014/main" id="{E3E835C5-5EC5-4BB6-A1A6-693A1266B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" name="Picture 5" descr="CapLogo.jpg">
          <a:extLst>
            <a:ext uri="{FF2B5EF4-FFF2-40B4-BE49-F238E27FC236}">
              <a16:creationId xmlns:a16="http://schemas.microsoft.com/office/drawing/2014/main" id="{B36BD701-00FD-4E88-A4A8-A1B5A90A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" name="Picture 6" descr="CapLogo.jpg">
          <a:extLst>
            <a:ext uri="{FF2B5EF4-FFF2-40B4-BE49-F238E27FC236}">
              <a16:creationId xmlns:a16="http://schemas.microsoft.com/office/drawing/2014/main" id="{88041049-C4D2-4B22-9054-71266DB82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8" name="Picture 7" descr="CapLogo.jpg">
          <a:extLst>
            <a:ext uri="{FF2B5EF4-FFF2-40B4-BE49-F238E27FC236}">
              <a16:creationId xmlns:a16="http://schemas.microsoft.com/office/drawing/2014/main" id="{F6B27FC5-DAB2-4208-A496-E9DC93A0F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9" name="Picture 8" descr="CapLogo.jpg">
          <a:extLst>
            <a:ext uri="{FF2B5EF4-FFF2-40B4-BE49-F238E27FC236}">
              <a16:creationId xmlns:a16="http://schemas.microsoft.com/office/drawing/2014/main" id="{C9E8A209-BC88-462D-9B5E-39875D41B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0" name="Picture 9" descr="CapLogo.jpg">
          <a:extLst>
            <a:ext uri="{FF2B5EF4-FFF2-40B4-BE49-F238E27FC236}">
              <a16:creationId xmlns:a16="http://schemas.microsoft.com/office/drawing/2014/main" id="{0A0B47B4-E06D-4C3F-8A82-2556F8EF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1" name="Picture 10" descr="CapLogo.jpg">
          <a:extLst>
            <a:ext uri="{FF2B5EF4-FFF2-40B4-BE49-F238E27FC236}">
              <a16:creationId xmlns:a16="http://schemas.microsoft.com/office/drawing/2014/main" id="{AC494DB8-35D1-4433-9764-6EE079FF8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2" name="Picture 11" descr="CapLogo.jpg">
          <a:extLst>
            <a:ext uri="{FF2B5EF4-FFF2-40B4-BE49-F238E27FC236}">
              <a16:creationId xmlns:a16="http://schemas.microsoft.com/office/drawing/2014/main" id="{669AF6E2-2A8F-49AF-B588-C3D14E80C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3" name="Picture 12" descr="CapLogo.jpg">
          <a:extLst>
            <a:ext uri="{FF2B5EF4-FFF2-40B4-BE49-F238E27FC236}">
              <a16:creationId xmlns:a16="http://schemas.microsoft.com/office/drawing/2014/main" id="{55D3F469-E407-45AD-8D02-C1241D79D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4" name="Picture 13" descr="CapLogo.jpg">
          <a:extLst>
            <a:ext uri="{FF2B5EF4-FFF2-40B4-BE49-F238E27FC236}">
              <a16:creationId xmlns:a16="http://schemas.microsoft.com/office/drawing/2014/main" id="{34CC70CC-7BE6-4635-B8B1-18543BADB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5" name="Picture 14" descr="CapLogo.jpg">
          <a:extLst>
            <a:ext uri="{FF2B5EF4-FFF2-40B4-BE49-F238E27FC236}">
              <a16:creationId xmlns:a16="http://schemas.microsoft.com/office/drawing/2014/main" id="{30043D84-253B-4F96-A2D7-F0756F4FD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6" name="Picture 15" descr="CapLogo.jpg">
          <a:extLst>
            <a:ext uri="{FF2B5EF4-FFF2-40B4-BE49-F238E27FC236}">
              <a16:creationId xmlns:a16="http://schemas.microsoft.com/office/drawing/2014/main" id="{71335EBD-C5BB-4DCE-92C0-52BC55B93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7" name="Picture 16" descr="CapLogo.jpg">
          <a:extLst>
            <a:ext uri="{FF2B5EF4-FFF2-40B4-BE49-F238E27FC236}">
              <a16:creationId xmlns:a16="http://schemas.microsoft.com/office/drawing/2014/main" id="{773A2F71-1B4D-4AD7-919D-88BE444C3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8" name="Picture 17" descr="CapLogo.jpg">
          <a:extLst>
            <a:ext uri="{FF2B5EF4-FFF2-40B4-BE49-F238E27FC236}">
              <a16:creationId xmlns:a16="http://schemas.microsoft.com/office/drawing/2014/main" id="{F021551B-9F9D-4AA8-A0BB-AF7257150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9" name="Picture 18" descr="CapLogo.jpg">
          <a:extLst>
            <a:ext uri="{FF2B5EF4-FFF2-40B4-BE49-F238E27FC236}">
              <a16:creationId xmlns:a16="http://schemas.microsoft.com/office/drawing/2014/main" id="{A2B0225A-F370-4429-A59C-C6ACC666B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0" name="Picture 19" descr="CapLogo.jpg">
          <a:extLst>
            <a:ext uri="{FF2B5EF4-FFF2-40B4-BE49-F238E27FC236}">
              <a16:creationId xmlns:a16="http://schemas.microsoft.com/office/drawing/2014/main" id="{B62F54B1-AB74-400E-9659-B3110E3E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1" name="Picture 20" descr="CapLogo.jpg">
          <a:extLst>
            <a:ext uri="{FF2B5EF4-FFF2-40B4-BE49-F238E27FC236}">
              <a16:creationId xmlns:a16="http://schemas.microsoft.com/office/drawing/2014/main" id="{F681CC17-36DA-4773-BA22-77D672A03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2" name="Picture 21" descr="CapLogo.jpg">
          <a:extLst>
            <a:ext uri="{FF2B5EF4-FFF2-40B4-BE49-F238E27FC236}">
              <a16:creationId xmlns:a16="http://schemas.microsoft.com/office/drawing/2014/main" id="{98950E9B-749C-465B-BC12-FF034DB27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3" name="Picture 22" descr="CapLogo.jpg">
          <a:extLst>
            <a:ext uri="{FF2B5EF4-FFF2-40B4-BE49-F238E27FC236}">
              <a16:creationId xmlns:a16="http://schemas.microsoft.com/office/drawing/2014/main" id="{30DBC2A2-AAD7-4EAD-B54A-F4DF93D85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4" name="Picture 23" descr="CapLogo.jpg">
          <a:extLst>
            <a:ext uri="{FF2B5EF4-FFF2-40B4-BE49-F238E27FC236}">
              <a16:creationId xmlns:a16="http://schemas.microsoft.com/office/drawing/2014/main" id="{379BC0DD-7591-49BB-AC3E-39731338C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5" name="Picture 24" descr="CapLogo.jpg">
          <a:extLst>
            <a:ext uri="{FF2B5EF4-FFF2-40B4-BE49-F238E27FC236}">
              <a16:creationId xmlns:a16="http://schemas.microsoft.com/office/drawing/2014/main" id="{335F421B-A9AD-441A-847F-090120965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6" name="Picture 25" descr="CapLogo.jpg">
          <a:extLst>
            <a:ext uri="{FF2B5EF4-FFF2-40B4-BE49-F238E27FC236}">
              <a16:creationId xmlns:a16="http://schemas.microsoft.com/office/drawing/2014/main" id="{1BAFEE69-5F35-44B5-8F7F-07E495B50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7" name="Picture 26" descr="CapLogo.jpg">
          <a:extLst>
            <a:ext uri="{FF2B5EF4-FFF2-40B4-BE49-F238E27FC236}">
              <a16:creationId xmlns:a16="http://schemas.microsoft.com/office/drawing/2014/main" id="{68A74554-D00C-4E6B-9487-74CC6CF50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8" name="Picture 27" descr="CapLogo.jpg">
          <a:extLst>
            <a:ext uri="{FF2B5EF4-FFF2-40B4-BE49-F238E27FC236}">
              <a16:creationId xmlns:a16="http://schemas.microsoft.com/office/drawing/2014/main" id="{EFD8FBB2-378C-4F17-905B-415B9DECA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9" name="Picture 28" descr="CapLogo.jpg">
          <a:extLst>
            <a:ext uri="{FF2B5EF4-FFF2-40B4-BE49-F238E27FC236}">
              <a16:creationId xmlns:a16="http://schemas.microsoft.com/office/drawing/2014/main" id="{A993160C-2206-4A9C-B938-F4FDF483B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0" name="Picture 29" descr="CapLogo.jpg">
          <a:extLst>
            <a:ext uri="{FF2B5EF4-FFF2-40B4-BE49-F238E27FC236}">
              <a16:creationId xmlns:a16="http://schemas.microsoft.com/office/drawing/2014/main" id="{02A1C694-52BD-40D9-BF92-9E914D5D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31" name="Picture 30" descr="CapLogo.jpg">
          <a:extLst>
            <a:ext uri="{FF2B5EF4-FFF2-40B4-BE49-F238E27FC236}">
              <a16:creationId xmlns:a16="http://schemas.microsoft.com/office/drawing/2014/main" id="{97EA9FAD-C824-4E58-88F8-C3ED2EC69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2" name="Picture 31" descr="CapLogo.jpg">
          <a:extLst>
            <a:ext uri="{FF2B5EF4-FFF2-40B4-BE49-F238E27FC236}">
              <a16:creationId xmlns:a16="http://schemas.microsoft.com/office/drawing/2014/main" id="{1C6BC8C0-C9A5-4806-9267-55C853C92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3" name="Picture 32" descr="CapLogo.jpg">
          <a:extLst>
            <a:ext uri="{FF2B5EF4-FFF2-40B4-BE49-F238E27FC236}">
              <a16:creationId xmlns:a16="http://schemas.microsoft.com/office/drawing/2014/main" id="{6A111514-6E89-49BE-964B-252678A55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34" name="Picture 33" descr="CapLogo.jpg">
          <a:extLst>
            <a:ext uri="{FF2B5EF4-FFF2-40B4-BE49-F238E27FC236}">
              <a16:creationId xmlns:a16="http://schemas.microsoft.com/office/drawing/2014/main" id="{7FBE9326-BC81-4C07-9C34-33098DB44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5" name="Picture 34" descr="CapLogo.jpg">
          <a:extLst>
            <a:ext uri="{FF2B5EF4-FFF2-40B4-BE49-F238E27FC236}">
              <a16:creationId xmlns:a16="http://schemas.microsoft.com/office/drawing/2014/main" id="{4298D654-A7B6-42DD-AE2C-5BB914F3F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6" name="Picture 35" descr="CapLogo.jpg">
          <a:extLst>
            <a:ext uri="{FF2B5EF4-FFF2-40B4-BE49-F238E27FC236}">
              <a16:creationId xmlns:a16="http://schemas.microsoft.com/office/drawing/2014/main" id="{B26A615A-B98F-40D5-B72D-BF85B6E0C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37" name="Picture 36" descr="CapLogo.jpg">
          <a:extLst>
            <a:ext uri="{FF2B5EF4-FFF2-40B4-BE49-F238E27FC236}">
              <a16:creationId xmlns:a16="http://schemas.microsoft.com/office/drawing/2014/main" id="{1C0F4D58-86D6-4E43-9206-6E2B1418E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8" name="Picture 37" descr="CapLogo.jpg">
          <a:extLst>
            <a:ext uri="{FF2B5EF4-FFF2-40B4-BE49-F238E27FC236}">
              <a16:creationId xmlns:a16="http://schemas.microsoft.com/office/drawing/2014/main" id="{8C414525-E0D2-4007-B29A-F65BD80A9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9" name="Picture 38" descr="CapLogo.jpg">
          <a:extLst>
            <a:ext uri="{FF2B5EF4-FFF2-40B4-BE49-F238E27FC236}">
              <a16:creationId xmlns:a16="http://schemas.microsoft.com/office/drawing/2014/main" id="{91AD20AC-868A-448D-8C93-F102D4A18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0" name="Picture 39" descr="CapLogo.jpg">
          <a:extLst>
            <a:ext uri="{FF2B5EF4-FFF2-40B4-BE49-F238E27FC236}">
              <a16:creationId xmlns:a16="http://schemas.microsoft.com/office/drawing/2014/main" id="{01E860E6-C06A-434E-A05E-827D85EC5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1" name="Picture 40" descr="CapLogo.jpg">
          <a:extLst>
            <a:ext uri="{FF2B5EF4-FFF2-40B4-BE49-F238E27FC236}">
              <a16:creationId xmlns:a16="http://schemas.microsoft.com/office/drawing/2014/main" id="{7FCB3E8D-0077-491E-B70D-C1EFE80C2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2" name="Picture 41" descr="CapLogo.jpg">
          <a:extLst>
            <a:ext uri="{FF2B5EF4-FFF2-40B4-BE49-F238E27FC236}">
              <a16:creationId xmlns:a16="http://schemas.microsoft.com/office/drawing/2014/main" id="{C2AF2979-6ED0-4569-B2B8-E1264D803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3" name="Picture 42" descr="CapLogo.jpg">
          <a:extLst>
            <a:ext uri="{FF2B5EF4-FFF2-40B4-BE49-F238E27FC236}">
              <a16:creationId xmlns:a16="http://schemas.microsoft.com/office/drawing/2014/main" id="{053F303E-561A-4D37-A848-B5D1CD07D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4" name="Picture 43" descr="CapLogo.jpg">
          <a:extLst>
            <a:ext uri="{FF2B5EF4-FFF2-40B4-BE49-F238E27FC236}">
              <a16:creationId xmlns:a16="http://schemas.microsoft.com/office/drawing/2014/main" id="{192D5F95-ABF9-469E-8EEA-38AC18FA3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5" name="Picture 44" descr="CapLogo.jpg">
          <a:extLst>
            <a:ext uri="{FF2B5EF4-FFF2-40B4-BE49-F238E27FC236}">
              <a16:creationId xmlns:a16="http://schemas.microsoft.com/office/drawing/2014/main" id="{533D3220-C1EE-4607-BED7-5C0F32050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6" name="Picture 45" descr="CapLogo.jpg">
          <a:extLst>
            <a:ext uri="{FF2B5EF4-FFF2-40B4-BE49-F238E27FC236}">
              <a16:creationId xmlns:a16="http://schemas.microsoft.com/office/drawing/2014/main" id="{6D1138D1-062E-4AE5-90FB-300875488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7" name="Picture 46" descr="CapLogo.jpg">
          <a:extLst>
            <a:ext uri="{FF2B5EF4-FFF2-40B4-BE49-F238E27FC236}">
              <a16:creationId xmlns:a16="http://schemas.microsoft.com/office/drawing/2014/main" id="{38FC2763-739F-4094-89C6-86C494ABC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8" name="Picture 47" descr="CapLogo.jpg">
          <a:extLst>
            <a:ext uri="{FF2B5EF4-FFF2-40B4-BE49-F238E27FC236}">
              <a16:creationId xmlns:a16="http://schemas.microsoft.com/office/drawing/2014/main" id="{D4A6CB11-8385-4FDD-8A10-997F6E694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9" name="Picture 48" descr="CapLogo.jpg">
          <a:extLst>
            <a:ext uri="{FF2B5EF4-FFF2-40B4-BE49-F238E27FC236}">
              <a16:creationId xmlns:a16="http://schemas.microsoft.com/office/drawing/2014/main" id="{31A71818-F8C3-43D8-BECF-D0AF517CF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0" name="Picture 49" descr="CapLogo.jpg">
          <a:extLst>
            <a:ext uri="{FF2B5EF4-FFF2-40B4-BE49-F238E27FC236}">
              <a16:creationId xmlns:a16="http://schemas.microsoft.com/office/drawing/2014/main" id="{FD9874A3-EB94-459A-B09F-36FE4E234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1" name="Picture 50" descr="CapLogo.jpg">
          <a:extLst>
            <a:ext uri="{FF2B5EF4-FFF2-40B4-BE49-F238E27FC236}">
              <a16:creationId xmlns:a16="http://schemas.microsoft.com/office/drawing/2014/main" id="{008B067F-4E4E-46DF-897F-0C9DF9B9C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52" name="Picture 51" descr="CapLogo.jpg">
          <a:extLst>
            <a:ext uri="{FF2B5EF4-FFF2-40B4-BE49-F238E27FC236}">
              <a16:creationId xmlns:a16="http://schemas.microsoft.com/office/drawing/2014/main" id="{F1070B7A-A11B-446C-AB2D-068F1DE76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3" name="Picture 52" descr="CapLogo.jpg">
          <a:extLst>
            <a:ext uri="{FF2B5EF4-FFF2-40B4-BE49-F238E27FC236}">
              <a16:creationId xmlns:a16="http://schemas.microsoft.com/office/drawing/2014/main" id="{214186E6-43C3-433E-85FF-8BF26DB20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4" name="Picture 53" descr="CapLogo.jpg">
          <a:extLst>
            <a:ext uri="{FF2B5EF4-FFF2-40B4-BE49-F238E27FC236}">
              <a16:creationId xmlns:a16="http://schemas.microsoft.com/office/drawing/2014/main" id="{07F3348E-14BD-4887-9934-61568AE46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55" name="Picture 54" descr="CapLogo.jpg">
          <a:extLst>
            <a:ext uri="{FF2B5EF4-FFF2-40B4-BE49-F238E27FC236}">
              <a16:creationId xmlns:a16="http://schemas.microsoft.com/office/drawing/2014/main" id="{4EEF07B9-9DD5-4397-A25F-5FC180303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6" name="Picture 55" descr="CapLogo.jpg">
          <a:extLst>
            <a:ext uri="{FF2B5EF4-FFF2-40B4-BE49-F238E27FC236}">
              <a16:creationId xmlns:a16="http://schemas.microsoft.com/office/drawing/2014/main" id="{45297DA5-A38F-4B9A-839C-FA6B0F89D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7" name="Picture 56" descr="CapLogo.jpg">
          <a:extLst>
            <a:ext uri="{FF2B5EF4-FFF2-40B4-BE49-F238E27FC236}">
              <a16:creationId xmlns:a16="http://schemas.microsoft.com/office/drawing/2014/main" id="{A6182241-5882-44E1-AFFE-A5A5EBBA5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58" name="Picture 57" descr="CapLogo.jpg">
          <a:extLst>
            <a:ext uri="{FF2B5EF4-FFF2-40B4-BE49-F238E27FC236}">
              <a16:creationId xmlns:a16="http://schemas.microsoft.com/office/drawing/2014/main" id="{38523A10-8DA8-422E-B549-06FBB85F6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9" name="Picture 58" descr="CapLogo.jpg">
          <a:extLst>
            <a:ext uri="{FF2B5EF4-FFF2-40B4-BE49-F238E27FC236}">
              <a16:creationId xmlns:a16="http://schemas.microsoft.com/office/drawing/2014/main" id="{66262F8E-B31B-47D5-8855-63AEC0512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0" name="Picture 59" descr="CapLogo.jpg">
          <a:extLst>
            <a:ext uri="{FF2B5EF4-FFF2-40B4-BE49-F238E27FC236}">
              <a16:creationId xmlns:a16="http://schemas.microsoft.com/office/drawing/2014/main" id="{F5C44E5F-CA12-4DC0-A00C-DD70EC108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61" name="Picture 60" descr="CapLogo.jpg">
          <a:extLst>
            <a:ext uri="{FF2B5EF4-FFF2-40B4-BE49-F238E27FC236}">
              <a16:creationId xmlns:a16="http://schemas.microsoft.com/office/drawing/2014/main" id="{8662DE17-015F-4DE6-9217-281ADC05A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2" name="Picture 61" descr="CapLogo.jpg">
          <a:extLst>
            <a:ext uri="{FF2B5EF4-FFF2-40B4-BE49-F238E27FC236}">
              <a16:creationId xmlns:a16="http://schemas.microsoft.com/office/drawing/2014/main" id="{8350087C-E450-4EB5-8347-2C038D791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3" name="Picture 62" descr="CapLogo.jpg">
          <a:extLst>
            <a:ext uri="{FF2B5EF4-FFF2-40B4-BE49-F238E27FC236}">
              <a16:creationId xmlns:a16="http://schemas.microsoft.com/office/drawing/2014/main" id="{C15D437C-2DF1-4897-B827-6FB45E59F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64" name="Picture 63" descr="CapLogo.jpg">
          <a:extLst>
            <a:ext uri="{FF2B5EF4-FFF2-40B4-BE49-F238E27FC236}">
              <a16:creationId xmlns:a16="http://schemas.microsoft.com/office/drawing/2014/main" id="{3E92135D-299E-4EB1-9089-589B4CF8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5" name="Picture 64" descr="CapLogo.jpg">
          <a:extLst>
            <a:ext uri="{FF2B5EF4-FFF2-40B4-BE49-F238E27FC236}">
              <a16:creationId xmlns:a16="http://schemas.microsoft.com/office/drawing/2014/main" id="{06F0DAC2-4303-486D-A2BF-00039B6D2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6" name="Picture 65" descr="CapLogo.jpg">
          <a:extLst>
            <a:ext uri="{FF2B5EF4-FFF2-40B4-BE49-F238E27FC236}">
              <a16:creationId xmlns:a16="http://schemas.microsoft.com/office/drawing/2014/main" id="{79C0F814-4CF3-47C9-84E0-B26AF5D0E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67" name="Picture 66" descr="CapLogo.jpg">
          <a:extLst>
            <a:ext uri="{FF2B5EF4-FFF2-40B4-BE49-F238E27FC236}">
              <a16:creationId xmlns:a16="http://schemas.microsoft.com/office/drawing/2014/main" id="{70419193-4885-4D46-A2BF-0E78CFA62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8" name="Picture 67" descr="CapLogo.jpg">
          <a:extLst>
            <a:ext uri="{FF2B5EF4-FFF2-40B4-BE49-F238E27FC236}">
              <a16:creationId xmlns:a16="http://schemas.microsoft.com/office/drawing/2014/main" id="{C077797A-9EDD-4A17-8668-C739E8B28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9" name="Picture 68" descr="CapLogo.jpg">
          <a:extLst>
            <a:ext uri="{FF2B5EF4-FFF2-40B4-BE49-F238E27FC236}">
              <a16:creationId xmlns:a16="http://schemas.microsoft.com/office/drawing/2014/main" id="{312EB192-2978-410B-8B86-1B1BBB1A8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0" name="Picture 69" descr="CapLogo.jpg">
          <a:extLst>
            <a:ext uri="{FF2B5EF4-FFF2-40B4-BE49-F238E27FC236}">
              <a16:creationId xmlns:a16="http://schemas.microsoft.com/office/drawing/2014/main" id="{64472774-0E1D-427A-8394-68A52DC50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71" name="Picture 70" descr="CapLogo.jpg">
          <a:extLst>
            <a:ext uri="{FF2B5EF4-FFF2-40B4-BE49-F238E27FC236}">
              <a16:creationId xmlns:a16="http://schemas.microsoft.com/office/drawing/2014/main" id="{7B240496-CF04-4FAA-A8EC-9E0E53812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72" name="Picture 71" descr="CapLogo.jpg">
          <a:extLst>
            <a:ext uri="{FF2B5EF4-FFF2-40B4-BE49-F238E27FC236}">
              <a16:creationId xmlns:a16="http://schemas.microsoft.com/office/drawing/2014/main" id="{8AF4FDFE-45EA-4CD2-9928-3F62B93A4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3" name="Picture 72" descr="CapLogo.jpg">
          <a:extLst>
            <a:ext uri="{FF2B5EF4-FFF2-40B4-BE49-F238E27FC236}">
              <a16:creationId xmlns:a16="http://schemas.microsoft.com/office/drawing/2014/main" id="{B6FAFAFB-4138-45F2-92D1-5EB668A69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9D1F3A-30E0-456D-9231-4DD1E87AAFED}" name="Table1" displayName="Table1" ref="BF1001:BF1010" totalsRowShown="0" dataDxfId="4">
  <autoFilter ref="BF1001:BF1010" xr:uid="{42419C2E-F4B5-4DEE-AF93-EB21A174D849}"/>
  <tableColumns count="1">
    <tableColumn id="1" xr3:uid="{29BCB5C6-22B0-47AD-9D93-AA71C31004AB}" name="Column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2C6BBFA-69BF-4E90-B5F1-12A355C25ACC}" name="Table3" displayName="Table3" ref="BF1013:BF1020" totalsRowShown="0" headerRowDxfId="2" dataDxfId="1">
  <autoFilter ref="BF1013:BF1020" xr:uid="{23DA0C48-6856-4CE3-B80C-F911650BA27A}"/>
  <tableColumns count="1">
    <tableColumn id="1" xr3:uid="{8942FC6B-D34B-4717-8AFD-C905140AAB75}" name="Shipping Method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24AF-250F-41F9-AC27-6526A93A35EF}">
  <sheetPr codeName="Sheet1">
    <pageSetUpPr fitToPage="1"/>
  </sheetPr>
  <dimension ref="A1:BN1202"/>
  <sheetViews>
    <sheetView tabSelected="1" zoomScaleNormal="100" workbookViewId="0">
      <selection activeCell="E20" sqref="E20"/>
    </sheetView>
  </sheetViews>
  <sheetFormatPr defaultRowHeight="19.149999999999999" customHeight="1" x14ac:dyDescent="0.25"/>
  <cols>
    <col min="1" max="1" width="9.140625" style="139"/>
    <col min="2" max="2" width="20.42578125" style="57" customWidth="1"/>
    <col min="3" max="3" width="12.5703125" style="14" customWidth="1"/>
    <col min="4" max="4" width="60.5703125" customWidth="1"/>
    <col min="5" max="5" width="13.5703125" style="53" customWidth="1"/>
    <col min="6" max="6" width="38.5703125" customWidth="1"/>
    <col min="7" max="7" width="31.42578125" style="10" customWidth="1"/>
    <col min="8" max="8" width="40" customWidth="1"/>
    <col min="9" max="9" width="36.28515625" customWidth="1"/>
    <col min="10" max="10" width="30" customWidth="1"/>
    <col min="11" max="11" width="7.85546875" customWidth="1"/>
    <col min="12" max="12" width="20.28515625" style="37" customWidth="1"/>
    <col min="13" max="13" width="20" customWidth="1"/>
    <col min="14" max="14" width="35.42578125" customWidth="1"/>
    <col min="15" max="15" width="33" customWidth="1"/>
    <col min="16" max="16" width="142.42578125" customWidth="1"/>
    <col min="17" max="17" width="36.7109375" customWidth="1"/>
    <col min="18" max="18" width="102.7109375" customWidth="1"/>
    <col min="22" max="24" width="8.85546875" style="11"/>
    <col min="25" max="25" width="10.7109375" bestFit="1" customWidth="1"/>
    <col min="26" max="36" width="10.7109375" style="38" customWidth="1"/>
    <col min="37" max="37" width="8.85546875" style="11"/>
    <col min="38" max="38" width="11.140625" style="11" bestFit="1" customWidth="1"/>
    <col min="39" max="39" width="72.7109375" style="11" bestFit="1" customWidth="1"/>
    <col min="40" max="40" width="17.5703125" style="11" bestFit="1" customWidth="1"/>
    <col min="41" max="41" width="8.85546875" style="11"/>
    <col min="42" max="42" width="10.140625" style="11" customWidth="1"/>
    <col min="43" max="43" width="16.140625" style="11" bestFit="1" customWidth="1"/>
    <col min="44" max="44" width="73.5703125" style="11" bestFit="1" customWidth="1"/>
    <col min="45" max="45" width="10" style="11" bestFit="1" customWidth="1"/>
    <col min="46" max="50" width="8.85546875" style="11"/>
    <col min="58" max="58" width="47.28515625" customWidth="1"/>
  </cols>
  <sheetData>
    <row r="1" spans="1:66" ht="32.25" customHeight="1" x14ac:dyDescent="0.3">
      <c r="B1" s="55"/>
      <c r="C1" s="30"/>
      <c r="D1" s="143" t="s">
        <v>369</v>
      </c>
      <c r="E1" s="142"/>
      <c r="F1" s="31"/>
      <c r="G1" s="32"/>
      <c r="H1" s="33"/>
      <c r="I1" s="33"/>
      <c r="J1" s="33"/>
      <c r="K1" s="3"/>
      <c r="L1" s="3"/>
      <c r="M1" s="3"/>
      <c r="AP1" s="13" t="s">
        <v>0</v>
      </c>
    </row>
    <row r="2" spans="1:66" s="75" customFormat="1" ht="18.75" customHeight="1" x14ac:dyDescent="0.3">
      <c r="A2" s="139"/>
      <c r="B2" s="55"/>
      <c r="C2" s="30"/>
      <c r="D2" s="143"/>
      <c r="E2" s="142"/>
      <c r="F2" s="31"/>
      <c r="G2" s="32"/>
      <c r="H2" s="33"/>
      <c r="I2" s="33"/>
      <c r="J2" s="33"/>
      <c r="K2" s="3"/>
      <c r="L2" s="3"/>
      <c r="M2" s="3"/>
      <c r="V2" s="11"/>
      <c r="W2" s="11"/>
      <c r="X2" s="11"/>
      <c r="AK2" s="11"/>
      <c r="AL2" s="11"/>
      <c r="AM2" s="11"/>
      <c r="AN2" s="11"/>
      <c r="AO2" s="11"/>
      <c r="AP2" s="13"/>
      <c r="AQ2" s="11"/>
      <c r="AR2" s="11"/>
      <c r="AS2" s="11"/>
      <c r="AT2" s="11"/>
      <c r="AU2" s="11"/>
      <c r="AV2" s="11"/>
      <c r="AW2" s="11"/>
      <c r="AX2" s="11"/>
    </row>
    <row r="3" spans="1:66" s="19" customFormat="1" ht="18.75" customHeight="1" x14ac:dyDescent="0.3">
      <c r="A3" s="139"/>
      <c r="B3" s="56"/>
      <c r="C3" s="28"/>
      <c r="E3" s="29"/>
      <c r="F3" s="23"/>
      <c r="G3" s="2"/>
      <c r="H3" s="1"/>
      <c r="I3" s="1"/>
      <c r="J3" s="1"/>
      <c r="K3" s="3"/>
      <c r="L3" s="3"/>
      <c r="M3" s="3"/>
      <c r="V3" s="11"/>
      <c r="W3" s="11"/>
      <c r="X3" s="11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11"/>
      <c r="AL3" s="11"/>
      <c r="AM3" s="11"/>
      <c r="AN3" s="11"/>
      <c r="AO3" s="11"/>
      <c r="AP3" s="13"/>
      <c r="AQ3" s="11"/>
      <c r="AR3" s="11"/>
      <c r="AS3" s="11"/>
      <c r="AT3" s="11"/>
      <c r="AU3" s="11"/>
      <c r="AV3" s="11"/>
      <c r="AW3" s="11"/>
      <c r="AX3" s="11"/>
    </row>
    <row r="4" spans="1:66" ht="18.75" x14ac:dyDescent="0.3">
      <c r="B4" s="56"/>
      <c r="C4" s="30"/>
      <c r="D4" s="29"/>
      <c r="E4" s="52"/>
      <c r="F4" s="23"/>
      <c r="G4" s="24"/>
      <c r="H4" s="1"/>
      <c r="I4" s="1"/>
      <c r="J4" s="1"/>
      <c r="K4" s="3"/>
      <c r="L4" s="3"/>
      <c r="M4" s="3"/>
      <c r="AP4" s="13" t="s">
        <v>1</v>
      </c>
    </row>
    <row r="5" spans="1:66" ht="19.149999999999999" customHeight="1" x14ac:dyDescent="0.25">
      <c r="B5" s="59" t="s">
        <v>2</v>
      </c>
      <c r="C5" s="60"/>
      <c r="D5" s="146"/>
      <c r="E5" s="147"/>
      <c r="F5" s="23" t="s">
        <v>370</v>
      </c>
      <c r="G5" s="25"/>
      <c r="H5" s="20"/>
      <c r="I5" s="4"/>
      <c r="J5" s="4"/>
      <c r="K5" s="4"/>
      <c r="L5" s="5"/>
      <c r="M5" s="6"/>
      <c r="AP5" s="13" t="s">
        <v>3</v>
      </c>
    </row>
    <row r="6" spans="1:66" ht="19.149999999999999" customHeight="1" x14ac:dyDescent="0.25">
      <c r="B6" s="61" t="s">
        <v>4</v>
      </c>
      <c r="C6" s="62"/>
      <c r="D6" s="148"/>
      <c r="E6" s="149"/>
      <c r="F6" s="152" t="s">
        <v>371</v>
      </c>
      <c r="G6" s="25"/>
      <c r="H6" s="21"/>
      <c r="I6" s="7"/>
      <c r="J6" s="7"/>
      <c r="K6" s="27"/>
      <c r="L6" s="42"/>
      <c r="M6" s="27"/>
      <c r="AP6" s="13" t="s">
        <v>5</v>
      </c>
    </row>
    <row r="7" spans="1:66" ht="19.149999999999999" customHeight="1" x14ac:dyDescent="0.25">
      <c r="B7" s="61" t="s">
        <v>6</v>
      </c>
      <c r="C7" s="63"/>
      <c r="D7" s="148"/>
      <c r="E7" s="149"/>
      <c r="F7" s="153" t="s">
        <v>372</v>
      </c>
      <c r="G7" s="25"/>
      <c r="H7" s="25"/>
      <c r="I7" s="27"/>
      <c r="J7" s="27"/>
      <c r="K7" s="27"/>
      <c r="L7" s="42"/>
      <c r="M7" s="27"/>
      <c r="AP7" s="13" t="s">
        <v>7</v>
      </c>
    </row>
    <row r="8" spans="1:66" ht="19.149999999999999" customHeight="1" x14ac:dyDescent="0.25">
      <c r="B8" s="61" t="s">
        <v>8</v>
      </c>
      <c r="C8" s="63"/>
      <c r="D8" s="148"/>
      <c r="E8" s="149"/>
      <c r="F8" s="153" t="s">
        <v>373</v>
      </c>
      <c r="G8" s="24"/>
      <c r="H8" s="25"/>
      <c r="I8" s="27"/>
      <c r="J8" s="7"/>
      <c r="K8" s="27"/>
      <c r="L8" s="42"/>
      <c r="M8" s="27"/>
      <c r="AP8" s="13" t="s">
        <v>9</v>
      </c>
    </row>
    <row r="9" spans="1:66" ht="19.149999999999999" customHeight="1" x14ac:dyDescent="0.25">
      <c r="B9" s="61" t="s">
        <v>10</v>
      </c>
      <c r="C9" s="63"/>
      <c r="D9" s="144"/>
      <c r="E9" s="144"/>
      <c r="F9" s="23" t="s">
        <v>374</v>
      </c>
      <c r="G9" s="24"/>
      <c r="H9" s="20"/>
      <c r="I9" s="4"/>
      <c r="J9" s="4"/>
      <c r="K9" s="4"/>
      <c r="L9" s="5"/>
      <c r="M9" s="6"/>
      <c r="O9" s="39"/>
    </row>
    <row r="10" spans="1:66" ht="19.149999999999999" customHeight="1" x14ac:dyDescent="0.25">
      <c r="B10" s="61" t="s">
        <v>11</v>
      </c>
      <c r="C10" s="63"/>
      <c r="D10" s="150"/>
      <c r="E10" s="151"/>
      <c r="F10" s="23" t="s">
        <v>375</v>
      </c>
      <c r="G10" s="24"/>
      <c r="H10" s="20"/>
      <c r="I10" s="4"/>
      <c r="J10" s="4"/>
      <c r="K10" s="4"/>
      <c r="L10" s="5"/>
      <c r="M10" s="6"/>
    </row>
    <row r="11" spans="1:66" ht="19.149999999999999" customHeight="1" x14ac:dyDescent="0.25">
      <c r="B11" s="61" t="s">
        <v>12</v>
      </c>
      <c r="C11" s="63"/>
      <c r="D11" s="144"/>
      <c r="E11" s="144"/>
      <c r="F11" s="23" t="s">
        <v>376</v>
      </c>
      <c r="G11" s="24"/>
      <c r="H11" s="20"/>
      <c r="I11" s="4"/>
      <c r="J11" s="4"/>
      <c r="K11" s="4"/>
      <c r="L11" s="5"/>
      <c r="M11" s="6"/>
    </row>
    <row r="12" spans="1:66" ht="19.149999999999999" customHeight="1" x14ac:dyDescent="0.3">
      <c r="B12" s="61" t="s">
        <v>13</v>
      </c>
      <c r="C12" s="64"/>
      <c r="D12" s="145"/>
      <c r="E12" s="144"/>
      <c r="F12" s="23" t="s">
        <v>377</v>
      </c>
      <c r="G12" s="24"/>
      <c r="H12" s="20"/>
      <c r="I12" s="4"/>
      <c r="J12" s="4"/>
      <c r="K12" s="4"/>
      <c r="L12" s="5"/>
      <c r="M12" s="6"/>
      <c r="O12" s="40" t="s">
        <v>364</v>
      </c>
    </row>
    <row r="13" spans="1:66" ht="7.5" customHeight="1" x14ac:dyDescent="0.25">
      <c r="D13" s="8"/>
      <c r="G13" s="26"/>
      <c r="H13" s="22"/>
      <c r="I13" s="8"/>
      <c r="J13" s="8"/>
      <c r="K13" s="8"/>
      <c r="M13" s="8"/>
      <c r="N13" s="8"/>
      <c r="O13" s="8"/>
      <c r="P13" s="8"/>
      <c r="Q13" s="8"/>
      <c r="R13" s="8"/>
      <c r="S13" s="8"/>
      <c r="T13" s="8"/>
      <c r="U13" s="8"/>
      <c r="V13" s="12"/>
      <c r="W13" s="12"/>
      <c r="X13" s="12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s="72" customFormat="1" ht="19.149999999999999" customHeight="1" x14ac:dyDescent="0.25">
      <c r="A14" s="67" t="s">
        <v>27</v>
      </c>
      <c r="B14" s="65" t="s">
        <v>14</v>
      </c>
      <c r="C14" s="66" t="s">
        <v>15</v>
      </c>
      <c r="D14" s="67" t="s">
        <v>16</v>
      </c>
      <c r="E14" s="68" t="s">
        <v>17</v>
      </c>
      <c r="F14" s="67" t="s">
        <v>18</v>
      </c>
      <c r="G14" s="67" t="s">
        <v>19</v>
      </c>
      <c r="H14" s="67" t="s">
        <v>20</v>
      </c>
      <c r="I14" s="67" t="s">
        <v>21</v>
      </c>
      <c r="J14" s="67" t="s">
        <v>22</v>
      </c>
      <c r="K14" s="67" t="s">
        <v>23</v>
      </c>
      <c r="L14" s="69" t="s">
        <v>24</v>
      </c>
      <c r="M14" s="70" t="s">
        <v>25</v>
      </c>
      <c r="N14" s="71" t="s">
        <v>42</v>
      </c>
      <c r="O14" s="67" t="s">
        <v>47</v>
      </c>
      <c r="P14" s="67" t="s">
        <v>26</v>
      </c>
      <c r="V14" s="73"/>
      <c r="W14" s="73"/>
      <c r="X14" s="73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</row>
    <row r="15" spans="1:66" ht="15.75" x14ac:dyDescent="0.25">
      <c r="A15" s="51">
        <f t="shared" ref="A15:A78" si="0">ROW(B14) - 13</f>
        <v>1</v>
      </c>
      <c r="B15" s="17"/>
      <c r="C15" s="141"/>
      <c r="D15" t="str">
        <f t="shared" ref="D15:D45" si="1">IFERROR(VLOOKUP(B15,$AL$1002:$AN$1276,2,FALSE),"")</f>
        <v/>
      </c>
      <c r="E15" s="54" t="str">
        <f t="shared" ref="E15:E45" si="2">IFERROR(VLOOKUP(B15,$AL$1002:$AN$1496,3,FALSE),"")</f>
        <v/>
      </c>
      <c r="F15" s="57"/>
      <c r="G15" s="57"/>
      <c r="AQ15" s="35"/>
    </row>
    <row r="16" spans="1:66" ht="15.75" x14ac:dyDescent="0.25">
      <c r="A16" s="51">
        <f t="shared" ref="A16:A46" si="3">ROW(B15) - 13</f>
        <v>2</v>
      </c>
      <c r="B16" s="17"/>
      <c r="C16" s="141"/>
      <c r="D16" s="38" t="str">
        <f t="shared" si="1"/>
        <v/>
      </c>
      <c r="E16" s="54" t="str">
        <f t="shared" si="2"/>
        <v/>
      </c>
      <c r="F16" s="57"/>
      <c r="G16" s="57"/>
      <c r="P16" s="36"/>
      <c r="AQ16" s="35"/>
    </row>
    <row r="17" spans="1:43" ht="15.75" x14ac:dyDescent="0.25">
      <c r="A17" s="51">
        <f t="shared" si="3"/>
        <v>3</v>
      </c>
      <c r="B17" s="17"/>
      <c r="C17" s="141"/>
      <c r="D17" s="38" t="str">
        <f t="shared" si="1"/>
        <v/>
      </c>
      <c r="E17" s="54" t="str">
        <f t="shared" si="2"/>
        <v/>
      </c>
      <c r="F17" s="57"/>
      <c r="G17" s="57"/>
      <c r="H17" s="140"/>
      <c r="I17" s="140"/>
      <c r="J17" s="140"/>
      <c r="K17" s="140"/>
      <c r="M17" s="140"/>
      <c r="P17" s="140"/>
      <c r="AQ17" s="35"/>
    </row>
    <row r="18" spans="1:43" ht="15.75" x14ac:dyDescent="0.25">
      <c r="A18" s="51">
        <f t="shared" si="3"/>
        <v>4</v>
      </c>
      <c r="B18" s="17"/>
      <c r="C18" s="141"/>
      <c r="D18" s="38" t="str">
        <f t="shared" si="1"/>
        <v/>
      </c>
      <c r="E18" s="54" t="str">
        <f t="shared" si="2"/>
        <v/>
      </c>
      <c r="F18" s="57"/>
      <c r="G18" s="57"/>
      <c r="H18" s="140"/>
      <c r="I18" s="140"/>
      <c r="J18" s="140"/>
      <c r="K18" s="140"/>
      <c r="M18" s="140"/>
      <c r="P18" s="140"/>
      <c r="AQ18" s="35"/>
    </row>
    <row r="19" spans="1:43" ht="15.75" x14ac:dyDescent="0.25">
      <c r="A19" s="51">
        <f t="shared" si="3"/>
        <v>5</v>
      </c>
      <c r="B19" s="17"/>
      <c r="C19" s="141"/>
      <c r="D19" s="38" t="str">
        <f t="shared" si="1"/>
        <v/>
      </c>
      <c r="E19" s="54" t="str">
        <f t="shared" si="2"/>
        <v/>
      </c>
      <c r="F19" s="57"/>
      <c r="G19" s="57"/>
      <c r="H19" s="140"/>
      <c r="I19" s="140"/>
      <c r="J19" s="140"/>
      <c r="K19" s="140"/>
      <c r="M19" s="140"/>
      <c r="P19" s="140"/>
      <c r="AQ19" s="35"/>
    </row>
    <row r="20" spans="1:43" ht="15.75" x14ac:dyDescent="0.25">
      <c r="A20" s="51">
        <f t="shared" si="3"/>
        <v>6</v>
      </c>
      <c r="B20" s="17"/>
      <c r="C20" s="141"/>
      <c r="D20" s="38" t="str">
        <f t="shared" si="1"/>
        <v/>
      </c>
      <c r="E20" s="54" t="str">
        <f t="shared" si="2"/>
        <v/>
      </c>
      <c r="F20" s="57"/>
      <c r="G20" s="57"/>
      <c r="H20" s="140"/>
      <c r="I20" s="140"/>
      <c r="J20" s="140"/>
      <c r="K20" s="140"/>
      <c r="M20" s="140"/>
      <c r="P20" s="140"/>
      <c r="AQ20" s="35"/>
    </row>
    <row r="21" spans="1:43" ht="15.75" x14ac:dyDescent="0.25">
      <c r="A21" s="51">
        <f t="shared" si="3"/>
        <v>7</v>
      </c>
      <c r="B21" s="17"/>
      <c r="C21" s="141"/>
      <c r="D21" s="38" t="str">
        <f t="shared" si="1"/>
        <v/>
      </c>
      <c r="E21" s="54" t="str">
        <f t="shared" si="2"/>
        <v/>
      </c>
      <c r="F21" s="57"/>
      <c r="G21" s="57"/>
      <c r="H21" s="140"/>
      <c r="I21" s="140"/>
      <c r="J21" s="140"/>
      <c r="K21" s="140"/>
      <c r="M21" s="140"/>
      <c r="P21" s="140"/>
      <c r="AQ21" s="35"/>
    </row>
    <row r="22" spans="1:43" ht="19.149999999999999" customHeight="1" x14ac:dyDescent="0.25">
      <c r="A22" s="51">
        <f t="shared" si="3"/>
        <v>8</v>
      </c>
      <c r="B22" s="17"/>
      <c r="C22" s="141"/>
      <c r="D22" s="38" t="str">
        <f t="shared" si="1"/>
        <v/>
      </c>
      <c r="E22" s="54" t="str">
        <f t="shared" si="2"/>
        <v/>
      </c>
      <c r="F22" s="57"/>
      <c r="G22" s="57"/>
      <c r="H22" s="140"/>
      <c r="I22" s="140"/>
      <c r="J22" s="140"/>
      <c r="K22" s="140"/>
      <c r="M22" s="140"/>
      <c r="N22" s="140"/>
      <c r="O22" s="140"/>
      <c r="P22" s="140"/>
    </row>
    <row r="23" spans="1:43" ht="19.149999999999999" customHeight="1" x14ac:dyDescent="0.25">
      <c r="A23" s="51">
        <f t="shared" si="3"/>
        <v>9</v>
      </c>
      <c r="B23" s="17"/>
      <c r="C23" s="141"/>
      <c r="D23" s="38" t="str">
        <f t="shared" si="1"/>
        <v/>
      </c>
      <c r="E23" s="54" t="str">
        <f t="shared" si="2"/>
        <v/>
      </c>
      <c r="F23" s="57"/>
      <c r="G23" s="57"/>
      <c r="H23" s="140"/>
      <c r="I23" s="140"/>
      <c r="J23" s="140"/>
      <c r="K23" s="140"/>
      <c r="M23" s="140"/>
      <c r="N23" s="140"/>
      <c r="O23" s="140"/>
      <c r="P23" s="140"/>
    </row>
    <row r="24" spans="1:43" ht="19.149999999999999" customHeight="1" x14ac:dyDescent="0.25">
      <c r="A24" s="51">
        <f t="shared" si="3"/>
        <v>10</v>
      </c>
      <c r="B24" s="17"/>
      <c r="C24" s="141"/>
      <c r="D24" s="38" t="str">
        <f t="shared" si="1"/>
        <v/>
      </c>
      <c r="E24" s="54" t="str">
        <f t="shared" si="2"/>
        <v/>
      </c>
      <c r="F24" s="57"/>
      <c r="G24" s="57"/>
      <c r="H24" s="140"/>
      <c r="I24" s="140"/>
      <c r="J24" s="140"/>
      <c r="K24" s="140"/>
      <c r="M24" s="140"/>
      <c r="N24" s="140"/>
      <c r="O24" s="140"/>
      <c r="P24" s="140"/>
      <c r="U24" t="s">
        <v>29</v>
      </c>
    </row>
    <row r="25" spans="1:43" ht="19.149999999999999" customHeight="1" x14ac:dyDescent="0.25">
      <c r="A25" s="51">
        <f t="shared" si="3"/>
        <v>11</v>
      </c>
      <c r="B25" s="17"/>
      <c r="C25" s="141"/>
      <c r="D25" s="38" t="str">
        <f t="shared" si="1"/>
        <v/>
      </c>
      <c r="E25" s="54" t="str">
        <f t="shared" si="2"/>
        <v/>
      </c>
      <c r="F25" s="57"/>
      <c r="G25" s="57"/>
      <c r="H25" s="140"/>
      <c r="I25" s="140"/>
      <c r="J25" s="140"/>
      <c r="K25" s="140"/>
      <c r="M25" s="140"/>
      <c r="N25" s="140"/>
      <c r="O25" s="140"/>
      <c r="P25" s="140"/>
    </row>
    <row r="26" spans="1:43" ht="19.149999999999999" customHeight="1" x14ac:dyDescent="0.25">
      <c r="A26" s="51">
        <f t="shared" si="3"/>
        <v>12</v>
      </c>
      <c r="B26" s="17"/>
      <c r="C26" s="141"/>
      <c r="D26" s="38" t="str">
        <f t="shared" si="1"/>
        <v/>
      </c>
      <c r="E26" s="54" t="str">
        <f t="shared" si="2"/>
        <v/>
      </c>
      <c r="F26" s="57"/>
      <c r="G26" s="57"/>
      <c r="H26" s="140"/>
      <c r="I26" s="140"/>
      <c r="J26" s="140"/>
      <c r="K26" s="140"/>
      <c r="M26" s="140"/>
      <c r="N26" s="140"/>
      <c r="O26" s="140"/>
      <c r="P26" s="140"/>
    </row>
    <row r="27" spans="1:43" ht="19.149999999999999" customHeight="1" x14ac:dyDescent="0.25">
      <c r="A27" s="51">
        <f t="shared" si="3"/>
        <v>13</v>
      </c>
      <c r="B27" s="17"/>
      <c r="C27" s="141"/>
      <c r="D27" s="38" t="str">
        <f t="shared" si="1"/>
        <v/>
      </c>
      <c r="E27" s="54" t="str">
        <f t="shared" si="2"/>
        <v/>
      </c>
      <c r="F27" s="57"/>
      <c r="G27" s="57"/>
      <c r="H27" s="140"/>
      <c r="I27" s="140"/>
      <c r="J27" s="140"/>
      <c r="K27" s="140"/>
      <c r="M27" s="140"/>
      <c r="N27" s="140"/>
      <c r="O27" s="140"/>
      <c r="P27" s="140"/>
    </row>
    <row r="28" spans="1:43" ht="19.149999999999999" customHeight="1" x14ac:dyDescent="0.25">
      <c r="A28" s="51">
        <f t="shared" si="3"/>
        <v>14</v>
      </c>
      <c r="B28" s="17"/>
      <c r="C28" s="141"/>
      <c r="D28" s="38" t="str">
        <f t="shared" si="1"/>
        <v/>
      </c>
      <c r="E28" s="54" t="str">
        <f t="shared" si="2"/>
        <v/>
      </c>
      <c r="F28" s="57"/>
      <c r="G28" s="57"/>
      <c r="H28" s="140"/>
      <c r="I28" s="140"/>
      <c r="J28" s="140"/>
      <c r="K28" s="140"/>
      <c r="M28" s="140"/>
      <c r="N28" s="140"/>
      <c r="O28" s="140"/>
      <c r="P28" s="140"/>
    </row>
    <row r="29" spans="1:43" ht="19.149999999999999" customHeight="1" x14ac:dyDescent="0.25">
      <c r="A29" s="51">
        <f t="shared" si="3"/>
        <v>15</v>
      </c>
      <c r="B29" s="17"/>
      <c r="C29" s="141"/>
      <c r="D29" s="38" t="str">
        <f t="shared" si="1"/>
        <v/>
      </c>
      <c r="E29" s="54" t="str">
        <f t="shared" si="2"/>
        <v/>
      </c>
      <c r="F29" s="57"/>
      <c r="G29" s="57"/>
      <c r="H29" s="140"/>
      <c r="I29" s="140"/>
      <c r="J29" s="140"/>
      <c r="K29" s="140"/>
      <c r="M29" s="140"/>
      <c r="N29" s="140"/>
      <c r="O29" s="140"/>
      <c r="P29" s="140"/>
    </row>
    <row r="30" spans="1:43" ht="19.149999999999999" customHeight="1" x14ac:dyDescent="0.25">
      <c r="A30" s="51">
        <f t="shared" si="3"/>
        <v>16</v>
      </c>
      <c r="B30" s="17"/>
      <c r="C30" s="141"/>
      <c r="D30" s="38" t="str">
        <f t="shared" si="1"/>
        <v/>
      </c>
      <c r="E30" s="54" t="str">
        <f t="shared" si="2"/>
        <v/>
      </c>
      <c r="F30" s="57"/>
      <c r="G30" s="57"/>
      <c r="H30" s="140"/>
      <c r="I30" s="140"/>
      <c r="J30" s="140"/>
      <c r="K30" s="140"/>
      <c r="M30" s="140"/>
      <c r="N30" s="140"/>
      <c r="O30" s="140"/>
      <c r="P30" s="140"/>
    </row>
    <row r="31" spans="1:43" ht="19.149999999999999" customHeight="1" x14ac:dyDescent="0.25">
      <c r="A31" s="51">
        <f t="shared" si="3"/>
        <v>17</v>
      </c>
      <c r="B31" s="17"/>
      <c r="C31" s="141"/>
      <c r="D31" s="38" t="str">
        <f t="shared" si="1"/>
        <v/>
      </c>
      <c r="E31" s="54" t="str">
        <f t="shared" si="2"/>
        <v/>
      </c>
      <c r="F31" s="57"/>
      <c r="G31" s="57"/>
      <c r="H31" s="140"/>
      <c r="I31" s="140"/>
      <c r="J31" s="140"/>
      <c r="K31" s="140"/>
      <c r="M31" s="140"/>
      <c r="N31" s="140"/>
      <c r="O31" s="140"/>
      <c r="P31" s="140"/>
    </row>
    <row r="32" spans="1:43" ht="19.149999999999999" customHeight="1" x14ac:dyDescent="0.25">
      <c r="A32" s="51">
        <f t="shared" si="3"/>
        <v>18</v>
      </c>
      <c r="B32" s="17"/>
      <c r="C32" s="141"/>
      <c r="D32" s="38" t="str">
        <f t="shared" si="1"/>
        <v/>
      </c>
      <c r="E32" s="54" t="str">
        <f t="shared" si="2"/>
        <v/>
      </c>
      <c r="F32" s="57"/>
      <c r="G32" s="57"/>
      <c r="H32" s="140"/>
      <c r="I32" s="140"/>
      <c r="J32" s="140"/>
      <c r="K32" s="140"/>
      <c r="M32" s="140"/>
      <c r="N32" s="140"/>
      <c r="O32" s="140"/>
      <c r="P32" s="140"/>
    </row>
    <row r="33" spans="1:16" ht="19.149999999999999" customHeight="1" x14ac:dyDescent="0.25">
      <c r="A33" s="51">
        <f t="shared" si="3"/>
        <v>19</v>
      </c>
      <c r="B33" s="17"/>
      <c r="C33" s="141"/>
      <c r="D33" s="38" t="str">
        <f t="shared" si="1"/>
        <v/>
      </c>
      <c r="E33" s="54" t="str">
        <f t="shared" si="2"/>
        <v/>
      </c>
      <c r="F33" s="57"/>
      <c r="G33" s="57"/>
      <c r="H33" s="140"/>
      <c r="I33" s="140"/>
      <c r="J33" s="140"/>
      <c r="K33" s="140"/>
      <c r="M33" s="140"/>
      <c r="N33" s="140"/>
      <c r="O33" s="140"/>
      <c r="P33" s="140"/>
    </row>
    <row r="34" spans="1:16" ht="19.149999999999999" customHeight="1" x14ac:dyDescent="0.25">
      <c r="A34" s="51">
        <f t="shared" si="3"/>
        <v>20</v>
      </c>
      <c r="B34" s="17"/>
      <c r="C34" s="141"/>
      <c r="D34" s="38" t="str">
        <f t="shared" si="1"/>
        <v/>
      </c>
      <c r="E34" s="54" t="str">
        <f t="shared" si="2"/>
        <v/>
      </c>
      <c r="F34" s="57"/>
      <c r="G34" s="57"/>
      <c r="H34" s="140"/>
      <c r="I34" s="140"/>
      <c r="J34" s="140"/>
      <c r="K34" s="140"/>
      <c r="M34" s="140"/>
      <c r="N34" s="140"/>
      <c r="O34" s="140"/>
      <c r="P34" s="140"/>
    </row>
    <row r="35" spans="1:16" ht="19.149999999999999" customHeight="1" x14ac:dyDescent="0.25">
      <c r="A35" s="51">
        <f t="shared" si="3"/>
        <v>21</v>
      </c>
      <c r="B35" s="17"/>
      <c r="C35" s="141"/>
      <c r="D35" s="38" t="str">
        <f t="shared" si="1"/>
        <v/>
      </c>
      <c r="E35" s="54" t="str">
        <f t="shared" si="2"/>
        <v/>
      </c>
      <c r="F35" s="57"/>
      <c r="G35" s="57"/>
      <c r="H35" s="140"/>
      <c r="I35" s="140"/>
      <c r="J35" s="140"/>
      <c r="K35" s="140"/>
      <c r="M35" s="140"/>
      <c r="N35" s="140"/>
      <c r="O35" s="140"/>
      <c r="P35" s="140"/>
    </row>
    <row r="36" spans="1:16" ht="19.149999999999999" customHeight="1" x14ac:dyDescent="0.25">
      <c r="A36" s="51">
        <f t="shared" si="3"/>
        <v>22</v>
      </c>
      <c r="B36" s="17"/>
      <c r="C36" s="141"/>
      <c r="D36" s="38" t="str">
        <f t="shared" si="1"/>
        <v/>
      </c>
      <c r="E36" s="54" t="str">
        <f t="shared" si="2"/>
        <v/>
      </c>
      <c r="F36" s="57"/>
      <c r="G36" s="57"/>
      <c r="H36" s="140"/>
      <c r="I36" s="140"/>
      <c r="J36" s="140"/>
      <c r="K36" s="140"/>
      <c r="M36" s="140"/>
      <c r="N36" s="140"/>
      <c r="O36" s="140"/>
      <c r="P36" s="140"/>
    </row>
    <row r="37" spans="1:16" ht="19.149999999999999" customHeight="1" x14ac:dyDescent="0.25">
      <c r="A37" s="51">
        <f t="shared" si="3"/>
        <v>23</v>
      </c>
      <c r="B37" s="17"/>
      <c r="C37" s="141"/>
      <c r="D37" s="38" t="str">
        <f t="shared" si="1"/>
        <v/>
      </c>
      <c r="E37" s="54" t="str">
        <f t="shared" si="2"/>
        <v/>
      </c>
      <c r="F37" s="57"/>
      <c r="G37" s="57"/>
      <c r="H37" s="140"/>
      <c r="I37" s="140"/>
      <c r="J37" s="140"/>
      <c r="K37" s="140"/>
      <c r="M37" s="140"/>
      <c r="N37" s="140"/>
      <c r="O37" s="140"/>
      <c r="P37" s="140"/>
    </row>
    <row r="38" spans="1:16" ht="19.149999999999999" customHeight="1" x14ac:dyDescent="0.25">
      <c r="A38" s="51">
        <f t="shared" si="3"/>
        <v>24</v>
      </c>
      <c r="B38" s="17"/>
      <c r="C38" s="141"/>
      <c r="D38" s="38" t="str">
        <f t="shared" si="1"/>
        <v/>
      </c>
      <c r="E38" s="54" t="str">
        <f t="shared" si="2"/>
        <v/>
      </c>
      <c r="F38" s="57"/>
      <c r="G38" s="57"/>
      <c r="H38" s="140"/>
      <c r="I38" s="140"/>
      <c r="J38" s="140"/>
      <c r="K38" s="140"/>
      <c r="M38" s="140"/>
      <c r="N38" s="140"/>
      <c r="O38" s="140"/>
      <c r="P38" s="140"/>
    </row>
    <row r="39" spans="1:16" ht="19.149999999999999" customHeight="1" x14ac:dyDescent="0.25">
      <c r="A39" s="51">
        <f t="shared" si="3"/>
        <v>25</v>
      </c>
      <c r="B39" s="17"/>
      <c r="C39" s="141"/>
      <c r="D39" s="38" t="str">
        <f t="shared" si="1"/>
        <v/>
      </c>
      <c r="E39" s="54" t="str">
        <f t="shared" si="2"/>
        <v/>
      </c>
      <c r="F39" s="57"/>
      <c r="G39" s="57"/>
      <c r="H39" s="140"/>
      <c r="I39" s="140"/>
      <c r="J39" s="140"/>
      <c r="K39" s="140"/>
      <c r="M39" s="140"/>
      <c r="N39" s="140"/>
      <c r="O39" s="140"/>
      <c r="P39" s="140"/>
    </row>
    <row r="40" spans="1:16" ht="19.149999999999999" customHeight="1" x14ac:dyDescent="0.25">
      <c r="A40" s="51">
        <f t="shared" si="3"/>
        <v>26</v>
      </c>
      <c r="B40" s="17"/>
      <c r="C40" s="141"/>
      <c r="D40" s="38" t="str">
        <f t="shared" si="1"/>
        <v/>
      </c>
      <c r="E40" s="54" t="str">
        <f t="shared" si="2"/>
        <v/>
      </c>
      <c r="F40" s="57"/>
      <c r="G40" s="57"/>
      <c r="H40" s="140"/>
      <c r="I40" s="140"/>
      <c r="J40" s="140"/>
      <c r="K40" s="140"/>
      <c r="M40" s="140"/>
      <c r="N40" s="140"/>
      <c r="O40" s="140"/>
      <c r="P40" s="140"/>
    </row>
    <row r="41" spans="1:16" ht="19.149999999999999" customHeight="1" x14ac:dyDescent="0.25">
      <c r="A41" s="51">
        <f t="shared" si="3"/>
        <v>27</v>
      </c>
      <c r="B41" s="47"/>
      <c r="C41" s="141"/>
      <c r="D41" s="38" t="str">
        <f t="shared" si="1"/>
        <v/>
      </c>
      <c r="E41" s="54" t="str">
        <f t="shared" si="2"/>
        <v/>
      </c>
      <c r="F41" s="57"/>
      <c r="G41" s="57"/>
      <c r="H41" s="140"/>
      <c r="I41" s="140"/>
      <c r="J41" s="140"/>
      <c r="K41" s="140"/>
      <c r="M41" s="140"/>
      <c r="N41" s="140"/>
      <c r="O41" s="140"/>
      <c r="P41" s="140"/>
    </row>
    <row r="42" spans="1:16" ht="19.149999999999999" customHeight="1" x14ac:dyDescent="0.25">
      <c r="A42" s="51">
        <f t="shared" si="3"/>
        <v>28</v>
      </c>
      <c r="B42" s="17"/>
      <c r="C42" s="141"/>
      <c r="D42" s="38" t="str">
        <f t="shared" si="1"/>
        <v/>
      </c>
      <c r="E42" s="54" t="str">
        <f t="shared" si="2"/>
        <v/>
      </c>
      <c r="F42" s="57"/>
      <c r="G42" s="57"/>
      <c r="H42" s="140"/>
      <c r="I42" s="140"/>
      <c r="J42" s="140"/>
      <c r="K42" s="140"/>
      <c r="M42" s="140"/>
      <c r="N42" s="140"/>
      <c r="O42" s="140"/>
      <c r="P42" s="140"/>
    </row>
    <row r="43" spans="1:16" ht="19.149999999999999" customHeight="1" x14ac:dyDescent="0.25">
      <c r="A43" s="51">
        <f t="shared" si="3"/>
        <v>29</v>
      </c>
      <c r="B43" s="17"/>
      <c r="C43" s="141"/>
      <c r="D43" s="38" t="str">
        <f t="shared" si="1"/>
        <v/>
      </c>
      <c r="E43" s="54" t="str">
        <f t="shared" si="2"/>
        <v/>
      </c>
      <c r="F43" s="57"/>
      <c r="G43" s="57"/>
      <c r="H43" s="140"/>
      <c r="I43" s="140"/>
      <c r="J43" s="140"/>
      <c r="K43" s="140"/>
      <c r="M43" s="140"/>
      <c r="N43" s="140"/>
      <c r="O43" s="140"/>
      <c r="P43" s="140"/>
    </row>
    <row r="44" spans="1:16" ht="19.149999999999999" customHeight="1" x14ac:dyDescent="0.25">
      <c r="A44" s="51">
        <f t="shared" si="3"/>
        <v>30</v>
      </c>
      <c r="B44" s="17"/>
      <c r="C44" s="141"/>
      <c r="D44" s="38" t="str">
        <f t="shared" si="1"/>
        <v/>
      </c>
      <c r="E44" s="54" t="str">
        <f t="shared" si="2"/>
        <v/>
      </c>
      <c r="F44" s="57"/>
      <c r="G44" s="57"/>
      <c r="H44" s="140"/>
      <c r="I44" s="140"/>
      <c r="J44" s="140"/>
      <c r="K44" s="140"/>
      <c r="M44" s="140"/>
      <c r="N44" s="140"/>
      <c r="O44" s="140"/>
      <c r="P44" s="140"/>
    </row>
    <row r="45" spans="1:16" ht="19.149999999999999" customHeight="1" x14ac:dyDescent="0.25">
      <c r="A45" s="51">
        <f t="shared" si="3"/>
        <v>31</v>
      </c>
      <c r="B45" s="17"/>
      <c r="C45" s="141"/>
      <c r="D45" s="38" t="str">
        <f t="shared" si="1"/>
        <v/>
      </c>
      <c r="E45" s="54" t="str">
        <f t="shared" si="2"/>
        <v/>
      </c>
      <c r="F45" s="57"/>
      <c r="G45" s="57"/>
      <c r="H45" s="140"/>
      <c r="I45" s="140"/>
      <c r="J45" s="140"/>
      <c r="K45" s="140"/>
      <c r="M45" s="140"/>
      <c r="N45" s="140"/>
      <c r="O45" s="140"/>
      <c r="P45" s="140"/>
    </row>
    <row r="46" spans="1:16" ht="19.149999999999999" customHeight="1" x14ac:dyDescent="0.25">
      <c r="A46" s="51">
        <f t="shared" si="3"/>
        <v>32</v>
      </c>
      <c r="B46" s="17"/>
      <c r="D46" s="38" t="str">
        <f t="shared" ref="D46:D49" si="4">IFERROR(VLOOKUP(B46,$AL$1002:$AN$1276,2,FALSE),"")</f>
        <v/>
      </c>
      <c r="E46" s="54" t="str">
        <f t="shared" ref="E46:E49" si="5">IFERROR(VLOOKUP(B46,$AL$1002:$AN$1496,3,FALSE),"")</f>
        <v/>
      </c>
      <c r="F46" s="57"/>
      <c r="G46" s="57"/>
      <c r="I46" s="140"/>
      <c r="J46" s="140"/>
      <c r="K46" s="140"/>
      <c r="M46" s="38"/>
      <c r="N46" s="140"/>
      <c r="O46" s="140"/>
      <c r="P46" s="140"/>
    </row>
    <row r="47" spans="1:16" ht="19.149999999999999" customHeight="1" x14ac:dyDescent="0.25">
      <c r="A47" s="51">
        <f t="shared" si="0"/>
        <v>33</v>
      </c>
      <c r="B47" s="17"/>
      <c r="D47" s="38" t="str">
        <f t="shared" si="4"/>
        <v/>
      </c>
      <c r="E47" s="54" t="str">
        <f t="shared" si="5"/>
        <v/>
      </c>
      <c r="F47" s="57"/>
      <c r="G47" s="57"/>
      <c r="I47" s="140"/>
      <c r="J47" s="140"/>
      <c r="K47" s="140"/>
      <c r="M47" s="38"/>
      <c r="N47" s="140"/>
      <c r="O47" s="140"/>
      <c r="P47" s="140"/>
    </row>
    <row r="48" spans="1:16" ht="19.149999999999999" customHeight="1" x14ac:dyDescent="0.25">
      <c r="A48" s="51">
        <f t="shared" si="0"/>
        <v>34</v>
      </c>
      <c r="B48" s="17"/>
      <c r="C48" s="9"/>
      <c r="D48" s="38" t="str">
        <f t="shared" si="4"/>
        <v/>
      </c>
      <c r="E48" s="54" t="str">
        <f t="shared" si="5"/>
        <v/>
      </c>
      <c r="F48" s="57"/>
      <c r="G48" s="57"/>
      <c r="I48" s="140"/>
      <c r="J48" s="140"/>
      <c r="K48" s="140"/>
      <c r="M48" s="38"/>
      <c r="N48" s="140"/>
      <c r="O48" s="140"/>
      <c r="P48" s="140"/>
    </row>
    <row r="49" spans="1:16" ht="19.149999999999999" customHeight="1" x14ac:dyDescent="0.25">
      <c r="A49" s="51">
        <f t="shared" si="0"/>
        <v>35</v>
      </c>
      <c r="B49" s="17"/>
      <c r="C49" s="9"/>
      <c r="D49" s="38" t="str">
        <f t="shared" si="4"/>
        <v/>
      </c>
      <c r="E49" s="54" t="str">
        <f t="shared" si="5"/>
        <v/>
      </c>
      <c r="F49" s="57"/>
      <c r="G49" s="57"/>
      <c r="I49" s="140"/>
      <c r="J49" s="140"/>
      <c r="K49" s="140"/>
      <c r="M49" s="38"/>
      <c r="N49" s="140"/>
      <c r="O49" s="41"/>
      <c r="P49" s="140"/>
    </row>
    <row r="50" spans="1:16" ht="19.149999999999999" customHeight="1" x14ac:dyDescent="0.25">
      <c r="A50" s="51">
        <f t="shared" si="0"/>
        <v>36</v>
      </c>
      <c r="B50" s="17"/>
      <c r="C50" s="9"/>
      <c r="D50" s="38" t="str">
        <f t="shared" ref="D50:D78" si="6">IFERROR(VLOOKUP(B50,$AL$1002:$AN$1276,2,FALSE),"")</f>
        <v/>
      </c>
      <c r="E50" s="54" t="str">
        <f t="shared" ref="E50:E78" si="7">IFERROR(VLOOKUP(B50,$AL$1002:$AN$1496,3,FALSE),"")</f>
        <v/>
      </c>
      <c r="F50" s="57"/>
      <c r="G50" s="57"/>
      <c r="I50" s="140"/>
      <c r="J50" s="140"/>
      <c r="K50" s="140"/>
      <c r="M50" s="38"/>
      <c r="N50" s="38"/>
      <c r="O50" s="41"/>
      <c r="P50" s="140"/>
    </row>
    <row r="51" spans="1:16" ht="19.149999999999999" customHeight="1" x14ac:dyDescent="0.25">
      <c r="A51" s="51">
        <f t="shared" si="0"/>
        <v>37</v>
      </c>
      <c r="B51" s="17"/>
      <c r="C51" s="9"/>
      <c r="D51" s="38" t="str">
        <f t="shared" si="6"/>
        <v/>
      </c>
      <c r="E51" s="54" t="str">
        <f t="shared" si="7"/>
        <v/>
      </c>
      <c r="F51" s="57"/>
      <c r="G51"/>
      <c r="I51" s="140"/>
      <c r="J51" s="140"/>
      <c r="K51" s="140"/>
      <c r="M51" s="38"/>
      <c r="N51" s="38"/>
      <c r="O51" s="41"/>
      <c r="P51" s="140"/>
    </row>
    <row r="52" spans="1:16" ht="19.149999999999999" customHeight="1" x14ac:dyDescent="0.25">
      <c r="A52" s="51">
        <f t="shared" si="0"/>
        <v>38</v>
      </c>
      <c r="B52" s="17"/>
      <c r="C52" s="9"/>
      <c r="D52" s="38" t="str">
        <f t="shared" si="6"/>
        <v/>
      </c>
      <c r="E52" s="54" t="str">
        <f t="shared" si="7"/>
        <v/>
      </c>
      <c r="F52" s="57"/>
      <c r="G52"/>
      <c r="I52" s="140"/>
      <c r="J52" s="140"/>
      <c r="K52" s="140"/>
      <c r="N52" s="38"/>
      <c r="O52" s="41"/>
      <c r="P52" s="140"/>
    </row>
    <row r="53" spans="1:16" ht="19.149999999999999" customHeight="1" x14ac:dyDescent="0.25">
      <c r="A53" s="51">
        <f t="shared" si="0"/>
        <v>39</v>
      </c>
      <c r="B53" s="17"/>
      <c r="C53" s="9"/>
      <c r="D53" s="38" t="str">
        <f t="shared" si="6"/>
        <v/>
      </c>
      <c r="E53" s="54" t="str">
        <f t="shared" si="7"/>
        <v/>
      </c>
      <c r="F53" s="57"/>
      <c r="G53"/>
      <c r="I53" s="140"/>
      <c r="J53" s="140"/>
      <c r="K53" s="140"/>
      <c r="N53" s="38"/>
      <c r="O53" s="41"/>
      <c r="P53" s="140"/>
    </row>
    <row r="54" spans="1:16" ht="19.149999999999999" customHeight="1" x14ac:dyDescent="0.25">
      <c r="A54" s="51">
        <f t="shared" si="0"/>
        <v>40</v>
      </c>
      <c r="B54" s="17"/>
      <c r="C54" s="9"/>
      <c r="D54" s="38" t="str">
        <f t="shared" si="6"/>
        <v/>
      </c>
      <c r="E54" s="54" t="str">
        <f t="shared" si="7"/>
        <v/>
      </c>
      <c r="F54" s="57"/>
      <c r="G54"/>
      <c r="I54" s="140"/>
      <c r="J54" s="140"/>
      <c r="K54" s="140"/>
      <c r="N54" s="38"/>
      <c r="O54" s="41"/>
      <c r="P54" s="140"/>
    </row>
    <row r="55" spans="1:16" ht="19.149999999999999" customHeight="1" x14ac:dyDescent="0.25">
      <c r="A55" s="51">
        <f t="shared" si="0"/>
        <v>41</v>
      </c>
      <c r="B55" s="17"/>
      <c r="C55" s="9"/>
      <c r="D55" s="38" t="str">
        <f t="shared" si="6"/>
        <v/>
      </c>
      <c r="E55" s="54" t="str">
        <f t="shared" si="7"/>
        <v/>
      </c>
      <c r="F55" s="57"/>
      <c r="G55"/>
      <c r="I55" s="140"/>
      <c r="J55" s="140"/>
      <c r="K55" s="140"/>
      <c r="N55" s="38"/>
      <c r="O55" s="41"/>
      <c r="P55" s="140"/>
    </row>
    <row r="56" spans="1:16" ht="19.149999999999999" customHeight="1" x14ac:dyDescent="0.25">
      <c r="A56" s="51">
        <f t="shared" si="0"/>
        <v>42</v>
      </c>
      <c r="B56" s="17"/>
      <c r="C56" s="9"/>
      <c r="D56" s="38" t="str">
        <f t="shared" si="6"/>
        <v/>
      </c>
      <c r="E56" s="54" t="str">
        <f t="shared" si="7"/>
        <v/>
      </c>
      <c r="F56" s="57"/>
      <c r="G56"/>
      <c r="I56" s="140"/>
      <c r="J56" s="140"/>
      <c r="K56" s="140"/>
      <c r="N56" s="38"/>
      <c r="O56" s="41"/>
      <c r="P56" s="140"/>
    </row>
    <row r="57" spans="1:16" ht="19.149999999999999" customHeight="1" x14ac:dyDescent="0.25">
      <c r="A57" s="51">
        <f t="shared" si="0"/>
        <v>43</v>
      </c>
      <c r="C57" s="9"/>
      <c r="D57" s="38" t="str">
        <f t="shared" si="6"/>
        <v/>
      </c>
      <c r="E57" s="54" t="str">
        <f t="shared" si="7"/>
        <v/>
      </c>
      <c r="F57" s="57"/>
      <c r="G57"/>
      <c r="I57" s="140"/>
      <c r="J57" s="140"/>
      <c r="K57" s="140"/>
      <c r="N57" s="38"/>
      <c r="O57" s="41"/>
      <c r="P57" s="140"/>
    </row>
    <row r="58" spans="1:16" ht="19.149999999999999" customHeight="1" x14ac:dyDescent="0.25">
      <c r="A58" s="51">
        <f t="shared" si="0"/>
        <v>44</v>
      </c>
      <c r="C58" s="9"/>
      <c r="D58" s="38" t="str">
        <f t="shared" si="6"/>
        <v/>
      </c>
      <c r="E58" s="54" t="str">
        <f t="shared" si="7"/>
        <v/>
      </c>
      <c r="F58" s="57"/>
      <c r="G58"/>
      <c r="I58" s="140"/>
      <c r="J58" s="140"/>
      <c r="K58" s="140"/>
      <c r="N58" s="38"/>
      <c r="O58" s="41"/>
      <c r="P58" s="140"/>
    </row>
    <row r="59" spans="1:16" ht="19.149999999999999" customHeight="1" x14ac:dyDescent="0.25">
      <c r="A59" s="51">
        <f t="shared" si="0"/>
        <v>45</v>
      </c>
      <c r="C59" s="9"/>
      <c r="D59" s="38" t="str">
        <f t="shared" si="6"/>
        <v/>
      </c>
      <c r="E59" s="54" t="str">
        <f t="shared" si="7"/>
        <v/>
      </c>
      <c r="G59"/>
      <c r="I59" s="140"/>
      <c r="K59" s="140"/>
      <c r="N59" s="38"/>
      <c r="O59" s="41"/>
      <c r="P59" s="140"/>
    </row>
    <row r="60" spans="1:16" ht="19.149999999999999" customHeight="1" x14ac:dyDescent="0.25">
      <c r="A60" s="51">
        <f t="shared" si="0"/>
        <v>46</v>
      </c>
      <c r="C60" s="9"/>
      <c r="D60" s="38" t="str">
        <f t="shared" si="6"/>
        <v/>
      </c>
      <c r="E60" s="54" t="str">
        <f t="shared" si="7"/>
        <v/>
      </c>
      <c r="G60"/>
      <c r="I60" s="140"/>
      <c r="N60" s="38"/>
      <c r="O60" s="41"/>
    </row>
    <row r="61" spans="1:16" ht="19.149999999999999" customHeight="1" x14ac:dyDescent="0.25">
      <c r="A61" s="51">
        <f t="shared" si="0"/>
        <v>47</v>
      </c>
      <c r="C61" s="9"/>
      <c r="D61" s="38" t="str">
        <f t="shared" si="6"/>
        <v/>
      </c>
      <c r="E61" s="54" t="str">
        <f t="shared" si="7"/>
        <v/>
      </c>
      <c r="G61"/>
      <c r="N61" s="38"/>
      <c r="O61" s="41"/>
    </row>
    <row r="62" spans="1:16" ht="19.149999999999999" customHeight="1" x14ac:dyDescent="0.25">
      <c r="A62" s="51">
        <f t="shared" si="0"/>
        <v>48</v>
      </c>
      <c r="C62" s="9"/>
      <c r="D62" s="38" t="str">
        <f t="shared" si="6"/>
        <v/>
      </c>
      <c r="E62" s="54" t="str">
        <f t="shared" si="7"/>
        <v/>
      </c>
      <c r="G62"/>
      <c r="N62" s="38"/>
      <c r="O62" s="41"/>
    </row>
    <row r="63" spans="1:16" ht="19.149999999999999" customHeight="1" x14ac:dyDescent="0.25">
      <c r="A63" s="51">
        <f t="shared" si="0"/>
        <v>49</v>
      </c>
      <c r="C63" s="9"/>
      <c r="D63" s="38" t="str">
        <f t="shared" si="6"/>
        <v/>
      </c>
      <c r="E63" s="54" t="str">
        <f t="shared" si="7"/>
        <v/>
      </c>
      <c r="G63"/>
      <c r="O63" s="41"/>
    </row>
    <row r="64" spans="1:16" ht="19.149999999999999" customHeight="1" x14ac:dyDescent="0.25">
      <c r="A64" s="51">
        <f t="shared" si="0"/>
        <v>50</v>
      </c>
      <c r="C64" s="9"/>
      <c r="D64" s="38" t="str">
        <f t="shared" si="6"/>
        <v/>
      </c>
      <c r="E64" s="54" t="str">
        <f t="shared" si="7"/>
        <v/>
      </c>
      <c r="G64"/>
      <c r="O64" s="41"/>
    </row>
    <row r="65" spans="1:15" ht="19.149999999999999" customHeight="1" x14ac:dyDescent="0.25">
      <c r="A65" s="51">
        <f t="shared" si="0"/>
        <v>51</v>
      </c>
      <c r="C65" s="9"/>
      <c r="D65" s="38" t="str">
        <f t="shared" si="6"/>
        <v/>
      </c>
      <c r="E65" s="54" t="str">
        <f t="shared" si="7"/>
        <v/>
      </c>
      <c r="G65"/>
      <c r="O65" s="41"/>
    </row>
    <row r="66" spans="1:15" ht="19.149999999999999" customHeight="1" x14ac:dyDescent="0.25">
      <c r="A66" s="51">
        <f t="shared" si="0"/>
        <v>52</v>
      </c>
      <c r="C66" s="9"/>
      <c r="D66" s="38" t="str">
        <f t="shared" si="6"/>
        <v/>
      </c>
      <c r="E66" s="54" t="str">
        <f t="shared" si="7"/>
        <v/>
      </c>
      <c r="G66"/>
      <c r="O66" s="41"/>
    </row>
    <row r="67" spans="1:15" ht="19.149999999999999" customHeight="1" x14ac:dyDescent="0.25">
      <c r="A67" s="51">
        <f t="shared" si="0"/>
        <v>53</v>
      </c>
      <c r="C67" s="9"/>
      <c r="D67" s="38" t="str">
        <f t="shared" si="6"/>
        <v/>
      </c>
      <c r="E67" s="54" t="str">
        <f t="shared" si="7"/>
        <v/>
      </c>
      <c r="G67"/>
      <c r="O67" s="41"/>
    </row>
    <row r="68" spans="1:15" ht="19.149999999999999" customHeight="1" x14ac:dyDescent="0.25">
      <c r="A68" s="51">
        <f t="shared" si="0"/>
        <v>54</v>
      </c>
      <c r="C68" s="9"/>
      <c r="D68" s="38" t="str">
        <f t="shared" si="6"/>
        <v/>
      </c>
      <c r="E68" s="54" t="str">
        <f t="shared" si="7"/>
        <v/>
      </c>
      <c r="G68"/>
      <c r="O68" s="41"/>
    </row>
    <row r="69" spans="1:15" ht="19.149999999999999" customHeight="1" x14ac:dyDescent="0.25">
      <c r="A69" s="51">
        <f t="shared" si="0"/>
        <v>55</v>
      </c>
      <c r="C69" s="9"/>
      <c r="D69" s="38" t="str">
        <f t="shared" si="6"/>
        <v/>
      </c>
      <c r="E69" s="54" t="str">
        <f t="shared" si="7"/>
        <v/>
      </c>
      <c r="G69"/>
      <c r="O69" s="41"/>
    </row>
    <row r="70" spans="1:15" ht="19.149999999999999" customHeight="1" x14ac:dyDescent="0.25">
      <c r="A70" s="51">
        <f t="shared" si="0"/>
        <v>56</v>
      </c>
      <c r="C70" s="9"/>
      <c r="D70" s="38" t="str">
        <f t="shared" si="6"/>
        <v/>
      </c>
      <c r="E70" s="54" t="str">
        <f t="shared" si="7"/>
        <v/>
      </c>
      <c r="G70"/>
      <c r="O70" s="41"/>
    </row>
    <row r="71" spans="1:15" ht="19.149999999999999" customHeight="1" x14ac:dyDescent="0.25">
      <c r="A71" s="51">
        <f t="shared" si="0"/>
        <v>57</v>
      </c>
      <c r="C71" s="9"/>
      <c r="D71" s="38" t="str">
        <f t="shared" si="6"/>
        <v/>
      </c>
      <c r="E71" s="54" t="str">
        <f t="shared" si="7"/>
        <v/>
      </c>
      <c r="G71"/>
    </row>
    <row r="72" spans="1:15" ht="19.149999999999999" customHeight="1" x14ac:dyDescent="0.25">
      <c r="A72" s="51">
        <f t="shared" si="0"/>
        <v>58</v>
      </c>
      <c r="C72" s="9"/>
      <c r="D72" s="38" t="str">
        <f t="shared" si="6"/>
        <v/>
      </c>
      <c r="E72" s="54" t="str">
        <f t="shared" si="7"/>
        <v/>
      </c>
      <c r="G72"/>
    </row>
    <row r="73" spans="1:15" ht="19.149999999999999" customHeight="1" x14ac:dyDescent="0.25">
      <c r="A73" s="51">
        <f t="shared" si="0"/>
        <v>59</v>
      </c>
      <c r="C73" s="9"/>
      <c r="D73" s="38" t="str">
        <f t="shared" si="6"/>
        <v/>
      </c>
      <c r="E73" s="54" t="str">
        <f t="shared" si="7"/>
        <v/>
      </c>
      <c r="G73"/>
    </row>
    <row r="74" spans="1:15" ht="19.149999999999999" customHeight="1" x14ac:dyDescent="0.25">
      <c r="A74" s="51">
        <f t="shared" si="0"/>
        <v>60</v>
      </c>
      <c r="C74" s="9"/>
      <c r="D74" s="38" t="str">
        <f t="shared" si="6"/>
        <v/>
      </c>
      <c r="E74" s="54" t="str">
        <f t="shared" si="7"/>
        <v/>
      </c>
      <c r="G74"/>
    </row>
    <row r="75" spans="1:15" ht="19.149999999999999" customHeight="1" x14ac:dyDescent="0.25">
      <c r="A75" s="51">
        <f t="shared" si="0"/>
        <v>61</v>
      </c>
      <c r="C75" s="9"/>
      <c r="D75" s="38" t="str">
        <f t="shared" si="6"/>
        <v/>
      </c>
      <c r="E75" s="54" t="str">
        <f t="shared" si="7"/>
        <v/>
      </c>
      <c r="G75"/>
    </row>
    <row r="76" spans="1:15" ht="19.149999999999999" customHeight="1" x14ac:dyDescent="0.25">
      <c r="A76" s="51">
        <f t="shared" si="0"/>
        <v>62</v>
      </c>
      <c r="C76" s="9"/>
      <c r="D76" s="38" t="str">
        <f t="shared" si="6"/>
        <v/>
      </c>
      <c r="E76" s="54" t="str">
        <f t="shared" si="7"/>
        <v/>
      </c>
      <c r="G76"/>
    </row>
    <row r="77" spans="1:15" ht="19.149999999999999" customHeight="1" x14ac:dyDescent="0.25">
      <c r="A77" s="51">
        <f t="shared" si="0"/>
        <v>63</v>
      </c>
      <c r="C77" s="9"/>
      <c r="D77" s="38" t="str">
        <f t="shared" si="6"/>
        <v/>
      </c>
      <c r="E77" s="54" t="str">
        <f t="shared" si="7"/>
        <v/>
      </c>
      <c r="G77"/>
    </row>
    <row r="78" spans="1:15" ht="19.149999999999999" customHeight="1" x14ac:dyDescent="0.25">
      <c r="A78" s="51">
        <f t="shared" si="0"/>
        <v>64</v>
      </c>
      <c r="C78" s="9"/>
      <c r="D78" s="38" t="str">
        <f t="shared" si="6"/>
        <v/>
      </c>
      <c r="E78" s="54" t="str">
        <f t="shared" si="7"/>
        <v/>
      </c>
      <c r="G78"/>
    </row>
    <row r="79" spans="1:15" ht="19.149999999999999" customHeight="1" x14ac:dyDescent="0.25">
      <c r="A79" s="51">
        <f t="shared" ref="A79:A142" si="8">ROW(B78) - 13</f>
        <v>65</v>
      </c>
      <c r="C79" s="9"/>
      <c r="D79" s="38" t="str">
        <f t="shared" ref="D79:D142" si="9">IFERROR(VLOOKUP(B79,$AL$1002:$AN$1276,2,FALSE),"")</f>
        <v/>
      </c>
      <c r="E79" s="54" t="str">
        <f t="shared" ref="E79:E142" si="10">IFERROR(VLOOKUP(B79,$AL$1002:$AN$1496,3,FALSE),"")</f>
        <v/>
      </c>
      <c r="G79"/>
    </row>
    <row r="80" spans="1:15" ht="19.149999999999999" customHeight="1" x14ac:dyDescent="0.25">
      <c r="A80" s="51">
        <f t="shared" si="8"/>
        <v>66</v>
      </c>
      <c r="C80" s="9"/>
      <c r="D80" s="38" t="str">
        <f t="shared" si="9"/>
        <v/>
      </c>
      <c r="E80" s="54" t="str">
        <f t="shared" si="10"/>
        <v/>
      </c>
      <c r="G80"/>
    </row>
    <row r="81" spans="1:7" ht="19.149999999999999" customHeight="1" x14ac:dyDescent="0.25">
      <c r="A81" s="51">
        <f t="shared" si="8"/>
        <v>67</v>
      </c>
      <c r="C81" s="9"/>
      <c r="D81" s="38" t="str">
        <f t="shared" si="9"/>
        <v/>
      </c>
      <c r="E81" s="54" t="str">
        <f t="shared" si="10"/>
        <v/>
      </c>
      <c r="G81"/>
    </row>
    <row r="82" spans="1:7" ht="19.149999999999999" customHeight="1" x14ac:dyDescent="0.25">
      <c r="A82" s="51">
        <f t="shared" si="8"/>
        <v>68</v>
      </c>
      <c r="C82" s="9"/>
      <c r="D82" s="38" t="str">
        <f t="shared" si="9"/>
        <v/>
      </c>
      <c r="E82" s="54" t="str">
        <f t="shared" si="10"/>
        <v/>
      </c>
      <c r="G82"/>
    </row>
    <row r="83" spans="1:7" ht="19.149999999999999" customHeight="1" x14ac:dyDescent="0.25">
      <c r="A83" s="51">
        <f t="shared" si="8"/>
        <v>69</v>
      </c>
      <c r="C83" s="9"/>
      <c r="D83" s="38" t="str">
        <f t="shared" si="9"/>
        <v/>
      </c>
      <c r="E83" s="54" t="str">
        <f t="shared" si="10"/>
        <v/>
      </c>
      <c r="G83"/>
    </row>
    <row r="84" spans="1:7" ht="19.149999999999999" customHeight="1" x14ac:dyDescent="0.25">
      <c r="A84" s="51">
        <f t="shared" si="8"/>
        <v>70</v>
      </c>
      <c r="C84" s="9"/>
      <c r="D84" s="38" t="str">
        <f t="shared" si="9"/>
        <v/>
      </c>
      <c r="E84" s="54" t="str">
        <f t="shared" si="10"/>
        <v/>
      </c>
      <c r="G84"/>
    </row>
    <row r="85" spans="1:7" ht="19.149999999999999" customHeight="1" x14ac:dyDescent="0.25">
      <c r="A85" s="51">
        <f t="shared" si="8"/>
        <v>71</v>
      </c>
      <c r="C85" s="9"/>
      <c r="D85" s="38" t="str">
        <f t="shared" si="9"/>
        <v/>
      </c>
      <c r="E85" s="54" t="str">
        <f t="shared" si="10"/>
        <v/>
      </c>
      <c r="G85"/>
    </row>
    <row r="86" spans="1:7" ht="19.149999999999999" customHeight="1" x14ac:dyDescent="0.25">
      <c r="A86" s="51">
        <f t="shared" si="8"/>
        <v>72</v>
      </c>
      <c r="C86" s="9"/>
      <c r="D86" s="38" t="str">
        <f t="shared" si="9"/>
        <v/>
      </c>
      <c r="E86" s="54" t="str">
        <f t="shared" si="10"/>
        <v/>
      </c>
      <c r="G86"/>
    </row>
    <row r="87" spans="1:7" ht="19.149999999999999" customHeight="1" x14ac:dyDescent="0.25">
      <c r="A87" s="51">
        <f t="shared" si="8"/>
        <v>73</v>
      </c>
      <c r="C87" s="9"/>
      <c r="D87" s="38" t="str">
        <f t="shared" si="9"/>
        <v/>
      </c>
      <c r="E87" s="54" t="str">
        <f t="shared" si="10"/>
        <v/>
      </c>
      <c r="G87"/>
    </row>
    <row r="88" spans="1:7" ht="19.149999999999999" customHeight="1" x14ac:dyDescent="0.25">
      <c r="A88" s="51">
        <f t="shared" si="8"/>
        <v>74</v>
      </c>
      <c r="C88" s="9"/>
      <c r="D88" s="38" t="str">
        <f t="shared" si="9"/>
        <v/>
      </c>
      <c r="E88" s="54" t="str">
        <f t="shared" si="10"/>
        <v/>
      </c>
      <c r="G88"/>
    </row>
    <row r="89" spans="1:7" ht="19.149999999999999" customHeight="1" x14ac:dyDescent="0.25">
      <c r="A89" s="51">
        <f t="shared" si="8"/>
        <v>75</v>
      </c>
      <c r="C89" s="9"/>
      <c r="D89" s="38" t="str">
        <f t="shared" si="9"/>
        <v/>
      </c>
      <c r="E89" s="54" t="str">
        <f t="shared" si="10"/>
        <v/>
      </c>
      <c r="G89"/>
    </row>
    <row r="90" spans="1:7" ht="19.149999999999999" customHeight="1" x14ac:dyDescent="0.25">
      <c r="A90" s="51">
        <f t="shared" si="8"/>
        <v>76</v>
      </c>
      <c r="C90" s="9"/>
      <c r="D90" s="38" t="str">
        <f t="shared" si="9"/>
        <v/>
      </c>
      <c r="E90" s="54" t="str">
        <f t="shared" si="10"/>
        <v/>
      </c>
      <c r="G90"/>
    </row>
    <row r="91" spans="1:7" ht="19.149999999999999" customHeight="1" x14ac:dyDescent="0.25">
      <c r="A91" s="51">
        <f t="shared" si="8"/>
        <v>77</v>
      </c>
      <c r="C91" s="9"/>
      <c r="D91" s="38" t="str">
        <f t="shared" si="9"/>
        <v/>
      </c>
      <c r="E91" s="54" t="str">
        <f t="shared" si="10"/>
        <v/>
      </c>
      <c r="G91"/>
    </row>
    <row r="92" spans="1:7" ht="19.149999999999999" customHeight="1" x14ac:dyDescent="0.25">
      <c r="A92" s="51">
        <f t="shared" si="8"/>
        <v>78</v>
      </c>
      <c r="C92" s="9"/>
      <c r="D92" s="38" t="str">
        <f t="shared" si="9"/>
        <v/>
      </c>
      <c r="E92" s="54" t="str">
        <f t="shared" si="10"/>
        <v/>
      </c>
      <c r="G92"/>
    </row>
    <row r="93" spans="1:7" ht="19.149999999999999" customHeight="1" x14ac:dyDescent="0.25">
      <c r="A93" s="51">
        <f t="shared" si="8"/>
        <v>79</v>
      </c>
      <c r="C93" s="9"/>
      <c r="D93" s="38" t="str">
        <f t="shared" si="9"/>
        <v/>
      </c>
      <c r="E93" s="54" t="str">
        <f t="shared" si="10"/>
        <v/>
      </c>
      <c r="G93"/>
    </row>
    <row r="94" spans="1:7" ht="19.149999999999999" customHeight="1" x14ac:dyDescent="0.25">
      <c r="A94" s="51">
        <f t="shared" si="8"/>
        <v>80</v>
      </c>
      <c r="C94" s="9"/>
      <c r="D94" s="38" t="str">
        <f t="shared" si="9"/>
        <v/>
      </c>
      <c r="E94" s="54" t="str">
        <f t="shared" si="10"/>
        <v/>
      </c>
      <c r="G94"/>
    </row>
    <row r="95" spans="1:7" ht="19.149999999999999" customHeight="1" x14ac:dyDescent="0.25">
      <c r="A95" s="51">
        <f t="shared" si="8"/>
        <v>81</v>
      </c>
      <c r="C95" s="9"/>
      <c r="D95" s="38" t="str">
        <f t="shared" si="9"/>
        <v/>
      </c>
      <c r="E95" s="54" t="str">
        <f t="shared" si="10"/>
        <v/>
      </c>
      <c r="G95"/>
    </row>
    <row r="96" spans="1:7" ht="19.149999999999999" customHeight="1" x14ac:dyDescent="0.25">
      <c r="A96" s="51">
        <f t="shared" si="8"/>
        <v>82</v>
      </c>
      <c r="C96" s="9"/>
      <c r="D96" s="38" t="str">
        <f t="shared" si="9"/>
        <v/>
      </c>
      <c r="E96" s="54" t="str">
        <f t="shared" si="10"/>
        <v/>
      </c>
      <c r="G96"/>
    </row>
    <row r="97" spans="1:7" ht="19.149999999999999" customHeight="1" x14ac:dyDescent="0.25">
      <c r="A97" s="51">
        <f t="shared" si="8"/>
        <v>83</v>
      </c>
      <c r="C97" s="9"/>
      <c r="D97" s="38" t="str">
        <f t="shared" si="9"/>
        <v/>
      </c>
      <c r="E97" s="54" t="str">
        <f t="shared" si="10"/>
        <v/>
      </c>
      <c r="G97"/>
    </row>
    <row r="98" spans="1:7" ht="19.149999999999999" customHeight="1" x14ac:dyDescent="0.25">
      <c r="A98" s="51">
        <f t="shared" si="8"/>
        <v>84</v>
      </c>
      <c r="C98" s="9"/>
      <c r="D98" s="38" t="str">
        <f t="shared" si="9"/>
        <v/>
      </c>
      <c r="E98" s="54" t="str">
        <f t="shared" si="10"/>
        <v/>
      </c>
      <c r="G98"/>
    </row>
    <row r="99" spans="1:7" ht="19.149999999999999" customHeight="1" x14ac:dyDescent="0.25">
      <c r="A99" s="51">
        <f t="shared" si="8"/>
        <v>85</v>
      </c>
      <c r="C99" s="9"/>
      <c r="D99" s="38" t="str">
        <f t="shared" si="9"/>
        <v/>
      </c>
      <c r="E99" s="54" t="str">
        <f t="shared" si="10"/>
        <v/>
      </c>
      <c r="G99"/>
    </row>
    <row r="100" spans="1:7" ht="19.149999999999999" customHeight="1" x14ac:dyDescent="0.25">
      <c r="A100" s="51">
        <f t="shared" si="8"/>
        <v>86</v>
      </c>
      <c r="C100" s="9"/>
      <c r="D100" s="38" t="str">
        <f t="shared" si="9"/>
        <v/>
      </c>
      <c r="E100" s="54" t="str">
        <f t="shared" si="10"/>
        <v/>
      </c>
      <c r="G100"/>
    </row>
    <row r="101" spans="1:7" ht="19.149999999999999" customHeight="1" x14ac:dyDescent="0.25">
      <c r="A101" s="51">
        <f t="shared" si="8"/>
        <v>87</v>
      </c>
      <c r="C101" s="9"/>
      <c r="D101" s="38" t="str">
        <f t="shared" si="9"/>
        <v/>
      </c>
      <c r="E101" s="54" t="str">
        <f t="shared" si="10"/>
        <v/>
      </c>
      <c r="G101"/>
    </row>
    <row r="102" spans="1:7" ht="19.149999999999999" customHeight="1" x14ac:dyDescent="0.25">
      <c r="A102" s="51">
        <f t="shared" si="8"/>
        <v>88</v>
      </c>
      <c r="C102" s="9"/>
      <c r="D102" s="38" t="str">
        <f t="shared" si="9"/>
        <v/>
      </c>
      <c r="E102" s="54" t="str">
        <f t="shared" si="10"/>
        <v/>
      </c>
      <c r="G102"/>
    </row>
    <row r="103" spans="1:7" ht="19.149999999999999" customHeight="1" x14ac:dyDescent="0.25">
      <c r="A103" s="51">
        <f t="shared" si="8"/>
        <v>89</v>
      </c>
      <c r="C103" s="9"/>
      <c r="D103" s="38" t="str">
        <f t="shared" si="9"/>
        <v/>
      </c>
      <c r="E103" s="54" t="str">
        <f t="shared" si="10"/>
        <v/>
      </c>
      <c r="G103"/>
    </row>
    <row r="104" spans="1:7" ht="19.149999999999999" customHeight="1" x14ac:dyDescent="0.25">
      <c r="A104" s="51">
        <f t="shared" si="8"/>
        <v>90</v>
      </c>
      <c r="C104" s="9"/>
      <c r="D104" s="38" t="str">
        <f t="shared" si="9"/>
        <v/>
      </c>
      <c r="E104" s="54" t="str">
        <f t="shared" si="10"/>
        <v/>
      </c>
      <c r="G104"/>
    </row>
    <row r="105" spans="1:7" ht="19.149999999999999" customHeight="1" x14ac:dyDescent="0.25">
      <c r="A105" s="51">
        <f t="shared" si="8"/>
        <v>91</v>
      </c>
      <c r="C105" s="9"/>
      <c r="D105" s="38" t="str">
        <f t="shared" si="9"/>
        <v/>
      </c>
      <c r="E105" s="54" t="str">
        <f t="shared" si="10"/>
        <v/>
      </c>
      <c r="G105"/>
    </row>
    <row r="106" spans="1:7" ht="19.149999999999999" customHeight="1" x14ac:dyDescent="0.25">
      <c r="A106" s="51">
        <f t="shared" si="8"/>
        <v>92</v>
      </c>
      <c r="C106" s="9"/>
      <c r="D106" s="38" t="str">
        <f t="shared" si="9"/>
        <v/>
      </c>
      <c r="E106" s="54" t="str">
        <f t="shared" si="10"/>
        <v/>
      </c>
      <c r="G106"/>
    </row>
    <row r="107" spans="1:7" ht="19.149999999999999" customHeight="1" x14ac:dyDescent="0.25">
      <c r="A107" s="51">
        <f t="shared" si="8"/>
        <v>93</v>
      </c>
      <c r="C107" s="9"/>
      <c r="D107" s="38" t="str">
        <f t="shared" si="9"/>
        <v/>
      </c>
      <c r="E107" s="54" t="str">
        <f t="shared" si="10"/>
        <v/>
      </c>
      <c r="G107"/>
    </row>
    <row r="108" spans="1:7" ht="19.149999999999999" customHeight="1" x14ac:dyDescent="0.25">
      <c r="A108" s="51">
        <f t="shared" si="8"/>
        <v>94</v>
      </c>
      <c r="C108" s="9"/>
      <c r="D108" s="38" t="str">
        <f t="shared" si="9"/>
        <v/>
      </c>
      <c r="E108" s="54" t="str">
        <f t="shared" si="10"/>
        <v/>
      </c>
      <c r="G108"/>
    </row>
    <row r="109" spans="1:7" ht="19.149999999999999" customHeight="1" x14ac:dyDescent="0.25">
      <c r="A109" s="51">
        <f t="shared" si="8"/>
        <v>95</v>
      </c>
      <c r="C109" s="9"/>
      <c r="D109" s="38" t="str">
        <f t="shared" si="9"/>
        <v/>
      </c>
      <c r="E109" s="54" t="str">
        <f t="shared" si="10"/>
        <v/>
      </c>
      <c r="G109"/>
    </row>
    <row r="110" spans="1:7" ht="19.149999999999999" customHeight="1" x14ac:dyDescent="0.25">
      <c r="A110" s="51">
        <f t="shared" si="8"/>
        <v>96</v>
      </c>
      <c r="C110" s="9"/>
      <c r="D110" s="38" t="str">
        <f t="shared" si="9"/>
        <v/>
      </c>
      <c r="E110" s="54" t="str">
        <f t="shared" si="10"/>
        <v/>
      </c>
      <c r="G110"/>
    </row>
    <row r="111" spans="1:7" ht="19.149999999999999" customHeight="1" x14ac:dyDescent="0.25">
      <c r="A111" s="51">
        <f t="shared" si="8"/>
        <v>97</v>
      </c>
      <c r="C111" s="9"/>
      <c r="D111" s="38" t="str">
        <f t="shared" si="9"/>
        <v/>
      </c>
      <c r="E111" s="54" t="str">
        <f t="shared" si="10"/>
        <v/>
      </c>
      <c r="G111"/>
    </row>
    <row r="112" spans="1:7" ht="19.149999999999999" customHeight="1" x14ac:dyDescent="0.25">
      <c r="A112" s="51">
        <f t="shared" si="8"/>
        <v>98</v>
      </c>
      <c r="C112" s="9"/>
      <c r="D112" s="38" t="str">
        <f t="shared" si="9"/>
        <v/>
      </c>
      <c r="E112" s="54" t="str">
        <f t="shared" si="10"/>
        <v/>
      </c>
      <c r="G112"/>
    </row>
    <row r="113" spans="1:7" ht="19.149999999999999" customHeight="1" x14ac:dyDescent="0.25">
      <c r="A113" s="51">
        <f t="shared" si="8"/>
        <v>99</v>
      </c>
      <c r="C113" s="9"/>
      <c r="D113" s="38" t="str">
        <f t="shared" si="9"/>
        <v/>
      </c>
      <c r="E113" s="54" t="str">
        <f t="shared" si="10"/>
        <v/>
      </c>
      <c r="G113"/>
    </row>
    <row r="114" spans="1:7" ht="19.149999999999999" customHeight="1" x14ac:dyDescent="0.25">
      <c r="A114" s="51">
        <f t="shared" si="8"/>
        <v>100</v>
      </c>
      <c r="C114" s="9"/>
      <c r="D114" s="38" t="str">
        <f t="shared" si="9"/>
        <v/>
      </c>
      <c r="E114" s="54" t="str">
        <f t="shared" si="10"/>
        <v/>
      </c>
      <c r="G114"/>
    </row>
    <row r="115" spans="1:7" ht="19.149999999999999" customHeight="1" x14ac:dyDescent="0.25">
      <c r="A115" s="51">
        <f t="shared" si="8"/>
        <v>101</v>
      </c>
      <c r="C115" s="9"/>
      <c r="D115" s="38" t="str">
        <f t="shared" si="9"/>
        <v/>
      </c>
      <c r="E115" s="54" t="str">
        <f t="shared" si="10"/>
        <v/>
      </c>
      <c r="G115"/>
    </row>
    <row r="116" spans="1:7" ht="19.149999999999999" customHeight="1" x14ac:dyDescent="0.25">
      <c r="A116" s="51">
        <f t="shared" si="8"/>
        <v>102</v>
      </c>
      <c r="C116" s="9"/>
      <c r="D116" s="38" t="str">
        <f t="shared" si="9"/>
        <v/>
      </c>
      <c r="E116" s="54" t="str">
        <f t="shared" si="10"/>
        <v/>
      </c>
      <c r="G116"/>
    </row>
    <row r="117" spans="1:7" ht="19.149999999999999" customHeight="1" x14ac:dyDescent="0.25">
      <c r="A117" s="51">
        <f t="shared" si="8"/>
        <v>103</v>
      </c>
      <c r="C117" s="9"/>
      <c r="D117" s="38" t="str">
        <f t="shared" si="9"/>
        <v/>
      </c>
      <c r="E117" s="54" t="str">
        <f t="shared" si="10"/>
        <v/>
      </c>
      <c r="G117"/>
    </row>
    <row r="118" spans="1:7" ht="19.149999999999999" customHeight="1" x14ac:dyDescent="0.25">
      <c r="A118" s="51">
        <f t="shared" si="8"/>
        <v>104</v>
      </c>
      <c r="C118" s="9"/>
      <c r="D118" s="38" t="str">
        <f t="shared" si="9"/>
        <v/>
      </c>
      <c r="E118" s="54" t="str">
        <f t="shared" si="10"/>
        <v/>
      </c>
      <c r="G118"/>
    </row>
    <row r="119" spans="1:7" ht="19.149999999999999" customHeight="1" x14ac:dyDescent="0.25">
      <c r="A119" s="51">
        <f t="shared" si="8"/>
        <v>105</v>
      </c>
      <c r="C119" s="9"/>
      <c r="D119" s="38" t="str">
        <f t="shared" si="9"/>
        <v/>
      </c>
      <c r="E119" s="54" t="str">
        <f t="shared" si="10"/>
        <v/>
      </c>
      <c r="G119"/>
    </row>
    <row r="120" spans="1:7" ht="19.149999999999999" customHeight="1" x14ac:dyDescent="0.25">
      <c r="A120" s="51">
        <f t="shared" si="8"/>
        <v>106</v>
      </c>
      <c r="C120" s="9"/>
      <c r="D120" s="38" t="str">
        <f t="shared" si="9"/>
        <v/>
      </c>
      <c r="E120" s="54" t="str">
        <f t="shared" si="10"/>
        <v/>
      </c>
      <c r="G120"/>
    </row>
    <row r="121" spans="1:7" ht="19.149999999999999" customHeight="1" x14ac:dyDescent="0.25">
      <c r="A121" s="51">
        <f t="shared" si="8"/>
        <v>107</v>
      </c>
      <c r="C121" s="9"/>
      <c r="D121" s="38" t="str">
        <f t="shared" si="9"/>
        <v/>
      </c>
      <c r="E121" s="54" t="str">
        <f t="shared" si="10"/>
        <v/>
      </c>
      <c r="G121"/>
    </row>
    <row r="122" spans="1:7" ht="19.149999999999999" customHeight="1" x14ac:dyDescent="0.25">
      <c r="A122" s="51">
        <f t="shared" si="8"/>
        <v>108</v>
      </c>
      <c r="C122" s="9"/>
      <c r="D122" s="38" t="str">
        <f t="shared" si="9"/>
        <v/>
      </c>
      <c r="E122" s="54" t="str">
        <f t="shared" si="10"/>
        <v/>
      </c>
      <c r="G122"/>
    </row>
    <row r="123" spans="1:7" ht="19.149999999999999" customHeight="1" x14ac:dyDescent="0.25">
      <c r="A123" s="51">
        <f t="shared" si="8"/>
        <v>109</v>
      </c>
      <c r="C123" s="9"/>
      <c r="D123" s="38" t="str">
        <f t="shared" si="9"/>
        <v/>
      </c>
      <c r="E123" s="54" t="str">
        <f t="shared" si="10"/>
        <v/>
      </c>
      <c r="G123"/>
    </row>
    <row r="124" spans="1:7" ht="19.149999999999999" customHeight="1" x14ac:dyDescent="0.25">
      <c r="A124" s="51">
        <f t="shared" si="8"/>
        <v>110</v>
      </c>
      <c r="C124" s="9"/>
      <c r="D124" s="38" t="str">
        <f t="shared" si="9"/>
        <v/>
      </c>
      <c r="E124" s="54" t="str">
        <f t="shared" si="10"/>
        <v/>
      </c>
      <c r="G124"/>
    </row>
    <row r="125" spans="1:7" ht="19.149999999999999" customHeight="1" x14ac:dyDescent="0.25">
      <c r="A125" s="51">
        <f t="shared" si="8"/>
        <v>111</v>
      </c>
      <c r="C125" s="9"/>
      <c r="D125" s="38" t="str">
        <f t="shared" si="9"/>
        <v/>
      </c>
      <c r="E125" s="54" t="str">
        <f t="shared" si="10"/>
        <v/>
      </c>
      <c r="G125"/>
    </row>
    <row r="126" spans="1:7" ht="19.149999999999999" customHeight="1" x14ac:dyDescent="0.25">
      <c r="A126" s="51">
        <f t="shared" si="8"/>
        <v>112</v>
      </c>
      <c r="C126" s="9"/>
      <c r="D126" s="38" t="str">
        <f t="shared" si="9"/>
        <v/>
      </c>
      <c r="E126" s="54" t="str">
        <f t="shared" si="10"/>
        <v/>
      </c>
      <c r="G126"/>
    </row>
    <row r="127" spans="1:7" ht="19.149999999999999" customHeight="1" x14ac:dyDescent="0.25">
      <c r="A127" s="51">
        <f t="shared" si="8"/>
        <v>113</v>
      </c>
      <c r="C127" s="9"/>
      <c r="D127" s="38" t="str">
        <f t="shared" si="9"/>
        <v/>
      </c>
      <c r="E127" s="54" t="str">
        <f t="shared" si="10"/>
        <v/>
      </c>
      <c r="G127"/>
    </row>
    <row r="128" spans="1:7" ht="19.149999999999999" customHeight="1" x14ac:dyDescent="0.25">
      <c r="A128" s="51">
        <f t="shared" si="8"/>
        <v>114</v>
      </c>
      <c r="C128" s="9"/>
      <c r="D128" s="38" t="str">
        <f t="shared" si="9"/>
        <v/>
      </c>
      <c r="E128" s="54" t="str">
        <f t="shared" si="10"/>
        <v/>
      </c>
      <c r="G128"/>
    </row>
    <row r="129" spans="1:7" ht="19.149999999999999" customHeight="1" x14ac:dyDescent="0.25">
      <c r="A129" s="51">
        <f t="shared" si="8"/>
        <v>115</v>
      </c>
      <c r="C129" s="9"/>
      <c r="D129" s="38" t="str">
        <f t="shared" si="9"/>
        <v/>
      </c>
      <c r="E129" s="54" t="str">
        <f t="shared" si="10"/>
        <v/>
      </c>
      <c r="G129"/>
    </row>
    <row r="130" spans="1:7" ht="19.149999999999999" customHeight="1" x14ac:dyDescent="0.25">
      <c r="A130" s="51">
        <f t="shared" si="8"/>
        <v>116</v>
      </c>
      <c r="C130" s="9"/>
      <c r="D130" s="38" t="str">
        <f t="shared" si="9"/>
        <v/>
      </c>
      <c r="E130" s="54" t="str">
        <f t="shared" si="10"/>
        <v/>
      </c>
      <c r="G130"/>
    </row>
    <row r="131" spans="1:7" ht="19.149999999999999" customHeight="1" x14ac:dyDescent="0.25">
      <c r="A131" s="51">
        <f t="shared" si="8"/>
        <v>117</v>
      </c>
      <c r="C131" s="9"/>
      <c r="D131" s="38" t="str">
        <f t="shared" si="9"/>
        <v/>
      </c>
      <c r="E131" s="54" t="str">
        <f t="shared" si="10"/>
        <v/>
      </c>
      <c r="G131"/>
    </row>
    <row r="132" spans="1:7" ht="19.149999999999999" customHeight="1" x14ac:dyDescent="0.25">
      <c r="A132" s="51">
        <f t="shared" si="8"/>
        <v>118</v>
      </c>
      <c r="C132" s="9"/>
      <c r="D132" s="38" t="str">
        <f t="shared" si="9"/>
        <v/>
      </c>
      <c r="E132" s="54" t="str">
        <f t="shared" si="10"/>
        <v/>
      </c>
      <c r="G132"/>
    </row>
    <row r="133" spans="1:7" ht="19.149999999999999" customHeight="1" x14ac:dyDescent="0.25">
      <c r="A133" s="51">
        <f t="shared" si="8"/>
        <v>119</v>
      </c>
      <c r="C133" s="9"/>
      <c r="D133" s="38" t="str">
        <f t="shared" si="9"/>
        <v/>
      </c>
      <c r="E133" s="54" t="str">
        <f t="shared" si="10"/>
        <v/>
      </c>
      <c r="G133"/>
    </row>
    <row r="134" spans="1:7" ht="19.149999999999999" customHeight="1" x14ac:dyDescent="0.25">
      <c r="A134" s="51">
        <f t="shared" si="8"/>
        <v>120</v>
      </c>
      <c r="C134" s="9"/>
      <c r="D134" s="38" t="str">
        <f t="shared" si="9"/>
        <v/>
      </c>
      <c r="E134" s="54" t="str">
        <f t="shared" si="10"/>
        <v/>
      </c>
      <c r="G134"/>
    </row>
    <row r="135" spans="1:7" ht="19.149999999999999" customHeight="1" x14ac:dyDescent="0.25">
      <c r="A135" s="51">
        <f t="shared" si="8"/>
        <v>121</v>
      </c>
      <c r="C135" s="9"/>
      <c r="D135" s="38" t="str">
        <f t="shared" si="9"/>
        <v/>
      </c>
      <c r="E135" s="54" t="str">
        <f t="shared" si="10"/>
        <v/>
      </c>
      <c r="G135"/>
    </row>
    <row r="136" spans="1:7" ht="19.149999999999999" customHeight="1" x14ac:dyDescent="0.25">
      <c r="A136" s="51">
        <f t="shared" si="8"/>
        <v>122</v>
      </c>
      <c r="C136" s="9"/>
      <c r="D136" s="38" t="str">
        <f t="shared" si="9"/>
        <v/>
      </c>
      <c r="E136" s="54" t="str">
        <f t="shared" si="10"/>
        <v/>
      </c>
      <c r="G136"/>
    </row>
    <row r="137" spans="1:7" ht="19.149999999999999" customHeight="1" x14ac:dyDescent="0.25">
      <c r="A137" s="51">
        <f t="shared" si="8"/>
        <v>123</v>
      </c>
      <c r="C137" s="9"/>
      <c r="D137" s="38" t="str">
        <f t="shared" si="9"/>
        <v/>
      </c>
      <c r="E137" s="54" t="str">
        <f t="shared" si="10"/>
        <v/>
      </c>
      <c r="G137"/>
    </row>
    <row r="138" spans="1:7" ht="19.149999999999999" customHeight="1" x14ac:dyDescent="0.25">
      <c r="A138" s="51">
        <f t="shared" si="8"/>
        <v>124</v>
      </c>
      <c r="C138" s="9"/>
      <c r="D138" s="38" t="str">
        <f t="shared" si="9"/>
        <v/>
      </c>
      <c r="E138" s="54" t="str">
        <f t="shared" si="10"/>
        <v/>
      </c>
      <c r="G138"/>
    </row>
    <row r="139" spans="1:7" ht="19.149999999999999" customHeight="1" x14ac:dyDescent="0.25">
      <c r="A139" s="51">
        <f t="shared" si="8"/>
        <v>125</v>
      </c>
      <c r="C139" s="9"/>
      <c r="D139" s="38" t="str">
        <f t="shared" si="9"/>
        <v/>
      </c>
      <c r="E139" s="54" t="str">
        <f t="shared" si="10"/>
        <v/>
      </c>
      <c r="G139"/>
    </row>
    <row r="140" spans="1:7" ht="19.149999999999999" customHeight="1" x14ac:dyDescent="0.25">
      <c r="A140" s="51">
        <f t="shared" si="8"/>
        <v>126</v>
      </c>
      <c r="C140" s="9"/>
      <c r="D140" s="38" t="str">
        <f t="shared" si="9"/>
        <v/>
      </c>
      <c r="E140" s="54" t="str">
        <f t="shared" si="10"/>
        <v/>
      </c>
      <c r="G140"/>
    </row>
    <row r="141" spans="1:7" ht="19.149999999999999" customHeight="1" x14ac:dyDescent="0.25">
      <c r="A141" s="51">
        <f t="shared" si="8"/>
        <v>127</v>
      </c>
      <c r="C141" s="9"/>
      <c r="D141" s="38" t="str">
        <f t="shared" si="9"/>
        <v/>
      </c>
      <c r="E141" s="54" t="str">
        <f t="shared" si="10"/>
        <v/>
      </c>
      <c r="G141"/>
    </row>
    <row r="142" spans="1:7" ht="19.149999999999999" customHeight="1" x14ac:dyDescent="0.25">
      <c r="A142" s="51">
        <f t="shared" si="8"/>
        <v>128</v>
      </c>
      <c r="C142" s="9"/>
      <c r="D142" s="38" t="str">
        <f t="shared" si="9"/>
        <v/>
      </c>
      <c r="E142" s="54" t="str">
        <f t="shared" si="10"/>
        <v/>
      </c>
      <c r="G142"/>
    </row>
    <row r="143" spans="1:7" ht="19.149999999999999" customHeight="1" x14ac:dyDescent="0.25">
      <c r="A143" s="51">
        <f t="shared" ref="A143:A206" si="11">ROW(B142) - 13</f>
        <v>129</v>
      </c>
      <c r="C143" s="9"/>
      <c r="D143" s="38" t="str">
        <f t="shared" ref="D143:D206" si="12">IFERROR(VLOOKUP(B143,$AL$1002:$AN$1276,2,FALSE),"")</f>
        <v/>
      </c>
      <c r="E143" s="54" t="str">
        <f t="shared" ref="E143:E206" si="13">IFERROR(VLOOKUP(B143,$AL$1002:$AN$1496,3,FALSE),"")</f>
        <v/>
      </c>
      <c r="G143"/>
    </row>
    <row r="144" spans="1:7" ht="19.149999999999999" customHeight="1" x14ac:dyDescent="0.25">
      <c r="A144" s="51">
        <f t="shared" si="11"/>
        <v>130</v>
      </c>
      <c r="C144" s="9"/>
      <c r="D144" s="38" t="str">
        <f t="shared" si="12"/>
        <v/>
      </c>
      <c r="E144" s="54" t="str">
        <f t="shared" si="13"/>
        <v/>
      </c>
      <c r="G144"/>
    </row>
    <row r="145" spans="1:7" ht="19.149999999999999" customHeight="1" x14ac:dyDescent="0.25">
      <c r="A145" s="51">
        <f t="shared" si="11"/>
        <v>131</v>
      </c>
      <c r="C145" s="9"/>
      <c r="D145" s="38" t="str">
        <f t="shared" si="12"/>
        <v/>
      </c>
      <c r="E145" s="54" t="str">
        <f t="shared" si="13"/>
        <v/>
      </c>
      <c r="G145"/>
    </row>
    <row r="146" spans="1:7" ht="19.149999999999999" customHeight="1" x14ac:dyDescent="0.25">
      <c r="A146" s="51">
        <f t="shared" si="11"/>
        <v>132</v>
      </c>
      <c r="C146" s="9"/>
      <c r="D146" s="38" t="str">
        <f t="shared" si="12"/>
        <v/>
      </c>
      <c r="E146" s="54" t="str">
        <f t="shared" si="13"/>
        <v/>
      </c>
      <c r="G146"/>
    </row>
    <row r="147" spans="1:7" ht="19.149999999999999" customHeight="1" x14ac:dyDescent="0.25">
      <c r="A147" s="51">
        <f t="shared" si="11"/>
        <v>133</v>
      </c>
      <c r="C147" s="9"/>
      <c r="D147" s="38" t="str">
        <f t="shared" si="12"/>
        <v/>
      </c>
      <c r="E147" s="54" t="str">
        <f t="shared" si="13"/>
        <v/>
      </c>
      <c r="G147"/>
    </row>
    <row r="148" spans="1:7" ht="19.149999999999999" customHeight="1" x14ac:dyDescent="0.25">
      <c r="A148" s="51">
        <f t="shared" si="11"/>
        <v>134</v>
      </c>
      <c r="C148" s="9"/>
      <c r="D148" s="38" t="str">
        <f t="shared" si="12"/>
        <v/>
      </c>
      <c r="E148" s="54" t="str">
        <f t="shared" si="13"/>
        <v/>
      </c>
      <c r="G148"/>
    </row>
    <row r="149" spans="1:7" ht="19.149999999999999" customHeight="1" x14ac:dyDescent="0.25">
      <c r="A149" s="51">
        <f t="shared" si="11"/>
        <v>135</v>
      </c>
      <c r="C149" s="9"/>
      <c r="D149" s="38" t="str">
        <f t="shared" si="12"/>
        <v/>
      </c>
      <c r="E149" s="54" t="str">
        <f t="shared" si="13"/>
        <v/>
      </c>
      <c r="G149"/>
    </row>
    <row r="150" spans="1:7" ht="19.149999999999999" customHeight="1" x14ac:dyDescent="0.25">
      <c r="A150" s="51">
        <f t="shared" si="11"/>
        <v>136</v>
      </c>
      <c r="C150" s="9"/>
      <c r="D150" s="38" t="str">
        <f t="shared" si="12"/>
        <v/>
      </c>
      <c r="E150" s="54" t="str">
        <f t="shared" si="13"/>
        <v/>
      </c>
      <c r="G150"/>
    </row>
    <row r="151" spans="1:7" ht="19.149999999999999" customHeight="1" x14ac:dyDescent="0.25">
      <c r="A151" s="51">
        <f t="shared" si="11"/>
        <v>137</v>
      </c>
      <c r="C151" s="9"/>
      <c r="D151" s="38" t="str">
        <f t="shared" si="12"/>
        <v/>
      </c>
      <c r="E151" s="54" t="str">
        <f t="shared" si="13"/>
        <v/>
      </c>
      <c r="G151"/>
    </row>
    <row r="152" spans="1:7" ht="19.149999999999999" customHeight="1" x14ac:dyDescent="0.25">
      <c r="A152" s="51">
        <f t="shared" si="11"/>
        <v>138</v>
      </c>
      <c r="C152" s="9"/>
      <c r="D152" s="38" t="str">
        <f t="shared" si="12"/>
        <v/>
      </c>
      <c r="E152" s="54" t="str">
        <f t="shared" si="13"/>
        <v/>
      </c>
      <c r="G152"/>
    </row>
    <row r="153" spans="1:7" ht="19.149999999999999" customHeight="1" x14ac:dyDescent="0.25">
      <c r="A153" s="51">
        <f t="shared" si="11"/>
        <v>139</v>
      </c>
      <c r="C153" s="9"/>
      <c r="D153" s="38" t="str">
        <f t="shared" si="12"/>
        <v/>
      </c>
      <c r="E153" s="54" t="str">
        <f t="shared" si="13"/>
        <v/>
      </c>
      <c r="G153"/>
    </row>
    <row r="154" spans="1:7" ht="19.149999999999999" customHeight="1" x14ac:dyDescent="0.25">
      <c r="A154" s="51">
        <f t="shared" si="11"/>
        <v>140</v>
      </c>
      <c r="C154" s="9"/>
      <c r="D154" s="38" t="str">
        <f t="shared" si="12"/>
        <v/>
      </c>
      <c r="E154" s="54" t="str">
        <f t="shared" si="13"/>
        <v/>
      </c>
      <c r="G154"/>
    </row>
    <row r="155" spans="1:7" ht="19.149999999999999" customHeight="1" x14ac:dyDescent="0.25">
      <c r="A155" s="51">
        <f t="shared" si="11"/>
        <v>141</v>
      </c>
      <c r="C155" s="9"/>
      <c r="D155" s="38" t="str">
        <f t="shared" si="12"/>
        <v/>
      </c>
      <c r="E155" s="54" t="str">
        <f t="shared" si="13"/>
        <v/>
      </c>
      <c r="G155"/>
    </row>
    <row r="156" spans="1:7" ht="19.149999999999999" customHeight="1" x14ac:dyDescent="0.25">
      <c r="A156" s="51">
        <f t="shared" si="11"/>
        <v>142</v>
      </c>
      <c r="C156" s="9"/>
      <c r="D156" s="38" t="str">
        <f t="shared" si="12"/>
        <v/>
      </c>
      <c r="E156" s="54" t="str">
        <f t="shared" si="13"/>
        <v/>
      </c>
      <c r="G156"/>
    </row>
    <row r="157" spans="1:7" ht="19.149999999999999" customHeight="1" x14ac:dyDescent="0.25">
      <c r="A157" s="51">
        <f t="shared" si="11"/>
        <v>143</v>
      </c>
      <c r="C157" s="9"/>
      <c r="D157" s="38" t="str">
        <f t="shared" si="12"/>
        <v/>
      </c>
      <c r="E157" s="54" t="str">
        <f t="shared" si="13"/>
        <v/>
      </c>
      <c r="G157"/>
    </row>
    <row r="158" spans="1:7" ht="19.149999999999999" customHeight="1" x14ac:dyDescent="0.25">
      <c r="A158" s="51">
        <f t="shared" si="11"/>
        <v>144</v>
      </c>
      <c r="C158" s="9"/>
      <c r="D158" s="38" t="str">
        <f t="shared" si="12"/>
        <v/>
      </c>
      <c r="E158" s="54" t="str">
        <f t="shared" si="13"/>
        <v/>
      </c>
      <c r="G158"/>
    </row>
    <row r="159" spans="1:7" ht="19.149999999999999" customHeight="1" x14ac:dyDescent="0.25">
      <c r="A159" s="51">
        <f t="shared" si="11"/>
        <v>145</v>
      </c>
      <c r="C159" s="9"/>
      <c r="D159" s="38" t="str">
        <f t="shared" si="12"/>
        <v/>
      </c>
      <c r="E159" s="54" t="str">
        <f t="shared" si="13"/>
        <v/>
      </c>
      <c r="G159"/>
    </row>
    <row r="160" spans="1:7" ht="19.149999999999999" customHeight="1" x14ac:dyDescent="0.25">
      <c r="A160" s="51">
        <f t="shared" si="11"/>
        <v>146</v>
      </c>
      <c r="C160" s="9"/>
      <c r="D160" s="38" t="str">
        <f t="shared" si="12"/>
        <v/>
      </c>
      <c r="E160" s="54" t="str">
        <f t="shared" si="13"/>
        <v/>
      </c>
      <c r="G160"/>
    </row>
    <row r="161" spans="1:7" ht="19.149999999999999" customHeight="1" x14ac:dyDescent="0.25">
      <c r="A161" s="51">
        <f t="shared" si="11"/>
        <v>147</v>
      </c>
      <c r="C161" s="9"/>
      <c r="D161" s="38" t="str">
        <f t="shared" si="12"/>
        <v/>
      </c>
      <c r="E161" s="54" t="str">
        <f t="shared" si="13"/>
        <v/>
      </c>
      <c r="G161"/>
    </row>
    <row r="162" spans="1:7" ht="19.149999999999999" customHeight="1" x14ac:dyDescent="0.25">
      <c r="A162" s="51">
        <f t="shared" si="11"/>
        <v>148</v>
      </c>
      <c r="C162" s="9"/>
      <c r="D162" s="38" t="str">
        <f t="shared" si="12"/>
        <v/>
      </c>
      <c r="E162" s="54" t="str">
        <f t="shared" si="13"/>
        <v/>
      </c>
      <c r="G162"/>
    </row>
    <row r="163" spans="1:7" ht="19.149999999999999" customHeight="1" x14ac:dyDescent="0.25">
      <c r="A163" s="51">
        <f t="shared" si="11"/>
        <v>149</v>
      </c>
      <c r="C163" s="9"/>
      <c r="D163" s="38" t="str">
        <f t="shared" si="12"/>
        <v/>
      </c>
      <c r="E163" s="54" t="str">
        <f t="shared" si="13"/>
        <v/>
      </c>
      <c r="G163"/>
    </row>
    <row r="164" spans="1:7" ht="19.149999999999999" customHeight="1" x14ac:dyDescent="0.25">
      <c r="A164" s="51">
        <f t="shared" si="11"/>
        <v>150</v>
      </c>
      <c r="C164" s="9"/>
      <c r="D164" s="38" t="str">
        <f t="shared" si="12"/>
        <v/>
      </c>
      <c r="E164" s="54" t="str">
        <f t="shared" si="13"/>
        <v/>
      </c>
      <c r="G164"/>
    </row>
    <row r="165" spans="1:7" ht="19.149999999999999" customHeight="1" x14ac:dyDescent="0.25">
      <c r="A165" s="51">
        <f t="shared" si="11"/>
        <v>151</v>
      </c>
      <c r="C165" s="9"/>
      <c r="D165" s="38" t="str">
        <f t="shared" si="12"/>
        <v/>
      </c>
      <c r="E165" s="54" t="str">
        <f t="shared" si="13"/>
        <v/>
      </c>
      <c r="G165"/>
    </row>
    <row r="166" spans="1:7" ht="19.149999999999999" customHeight="1" x14ac:dyDescent="0.25">
      <c r="A166" s="51">
        <f t="shared" si="11"/>
        <v>152</v>
      </c>
      <c r="C166" s="9"/>
      <c r="D166" s="38" t="str">
        <f t="shared" si="12"/>
        <v/>
      </c>
      <c r="E166" s="54" t="str">
        <f t="shared" si="13"/>
        <v/>
      </c>
      <c r="G166"/>
    </row>
    <row r="167" spans="1:7" ht="19.149999999999999" customHeight="1" x14ac:dyDescent="0.25">
      <c r="A167" s="51">
        <f t="shared" si="11"/>
        <v>153</v>
      </c>
      <c r="C167" s="9"/>
      <c r="D167" s="38" t="str">
        <f t="shared" si="12"/>
        <v/>
      </c>
      <c r="E167" s="54" t="str">
        <f t="shared" si="13"/>
        <v/>
      </c>
      <c r="G167"/>
    </row>
    <row r="168" spans="1:7" ht="19.149999999999999" customHeight="1" x14ac:dyDescent="0.25">
      <c r="A168" s="51">
        <f t="shared" si="11"/>
        <v>154</v>
      </c>
      <c r="C168" s="9"/>
      <c r="D168" s="38" t="str">
        <f t="shared" si="12"/>
        <v/>
      </c>
      <c r="E168" s="54" t="str">
        <f t="shared" si="13"/>
        <v/>
      </c>
      <c r="G168"/>
    </row>
    <row r="169" spans="1:7" ht="19.149999999999999" customHeight="1" x14ac:dyDescent="0.25">
      <c r="A169" s="51">
        <f t="shared" si="11"/>
        <v>155</v>
      </c>
      <c r="C169" s="9"/>
      <c r="D169" s="38" t="str">
        <f t="shared" si="12"/>
        <v/>
      </c>
      <c r="E169" s="54" t="str">
        <f t="shared" si="13"/>
        <v/>
      </c>
      <c r="G169"/>
    </row>
    <row r="170" spans="1:7" ht="19.149999999999999" customHeight="1" x14ac:dyDescent="0.25">
      <c r="A170" s="51">
        <f t="shared" si="11"/>
        <v>156</v>
      </c>
      <c r="C170" s="9"/>
      <c r="D170" s="38" t="str">
        <f t="shared" si="12"/>
        <v/>
      </c>
      <c r="E170" s="54" t="str">
        <f t="shared" si="13"/>
        <v/>
      </c>
      <c r="G170"/>
    </row>
    <row r="171" spans="1:7" ht="19.149999999999999" customHeight="1" x14ac:dyDescent="0.25">
      <c r="A171" s="51">
        <f t="shared" si="11"/>
        <v>157</v>
      </c>
      <c r="C171" s="9"/>
      <c r="D171" s="38" t="str">
        <f t="shared" si="12"/>
        <v/>
      </c>
      <c r="E171" s="54" t="str">
        <f t="shared" si="13"/>
        <v/>
      </c>
      <c r="G171"/>
    </row>
    <row r="172" spans="1:7" ht="19.149999999999999" customHeight="1" x14ac:dyDescent="0.25">
      <c r="A172" s="51">
        <f t="shared" si="11"/>
        <v>158</v>
      </c>
      <c r="C172" s="9"/>
      <c r="D172" s="38" t="str">
        <f t="shared" si="12"/>
        <v/>
      </c>
      <c r="E172" s="54" t="str">
        <f t="shared" si="13"/>
        <v/>
      </c>
      <c r="G172"/>
    </row>
    <row r="173" spans="1:7" ht="19.149999999999999" customHeight="1" x14ac:dyDescent="0.25">
      <c r="A173" s="51">
        <f t="shared" si="11"/>
        <v>159</v>
      </c>
      <c r="C173" s="9"/>
      <c r="D173" s="38" t="str">
        <f t="shared" si="12"/>
        <v/>
      </c>
      <c r="E173" s="54" t="str">
        <f t="shared" si="13"/>
        <v/>
      </c>
      <c r="G173"/>
    </row>
    <row r="174" spans="1:7" ht="19.149999999999999" customHeight="1" x14ac:dyDescent="0.25">
      <c r="A174" s="51">
        <f t="shared" si="11"/>
        <v>160</v>
      </c>
      <c r="C174" s="9"/>
      <c r="D174" s="38" t="str">
        <f t="shared" si="12"/>
        <v/>
      </c>
      <c r="E174" s="54" t="str">
        <f t="shared" si="13"/>
        <v/>
      </c>
      <c r="G174"/>
    </row>
    <row r="175" spans="1:7" ht="19.149999999999999" customHeight="1" x14ac:dyDescent="0.25">
      <c r="A175" s="51">
        <f t="shared" si="11"/>
        <v>161</v>
      </c>
      <c r="C175" s="9"/>
      <c r="D175" s="38" t="str">
        <f t="shared" si="12"/>
        <v/>
      </c>
      <c r="E175" s="54" t="str">
        <f t="shared" si="13"/>
        <v/>
      </c>
      <c r="G175"/>
    </row>
    <row r="176" spans="1:7" ht="19.149999999999999" customHeight="1" x14ac:dyDescent="0.25">
      <c r="A176" s="51">
        <f t="shared" si="11"/>
        <v>162</v>
      </c>
      <c r="C176" s="9"/>
      <c r="D176" s="38" t="str">
        <f t="shared" si="12"/>
        <v/>
      </c>
      <c r="E176" s="54" t="str">
        <f t="shared" si="13"/>
        <v/>
      </c>
      <c r="G176"/>
    </row>
    <row r="177" spans="1:7" ht="19.149999999999999" customHeight="1" x14ac:dyDescent="0.25">
      <c r="A177" s="51">
        <f t="shared" si="11"/>
        <v>163</v>
      </c>
      <c r="C177" s="9"/>
      <c r="D177" s="38" t="str">
        <f t="shared" si="12"/>
        <v/>
      </c>
      <c r="E177" s="54" t="str">
        <f t="shared" si="13"/>
        <v/>
      </c>
      <c r="G177"/>
    </row>
    <row r="178" spans="1:7" ht="19.149999999999999" customHeight="1" x14ac:dyDescent="0.25">
      <c r="A178" s="51">
        <f t="shared" si="11"/>
        <v>164</v>
      </c>
      <c r="C178" s="9"/>
      <c r="D178" s="38" t="str">
        <f t="shared" si="12"/>
        <v/>
      </c>
      <c r="E178" s="54" t="str">
        <f t="shared" si="13"/>
        <v/>
      </c>
      <c r="G178"/>
    </row>
    <row r="179" spans="1:7" ht="19.149999999999999" customHeight="1" x14ac:dyDescent="0.25">
      <c r="A179" s="51">
        <f t="shared" si="11"/>
        <v>165</v>
      </c>
      <c r="C179" s="9"/>
      <c r="D179" s="38" t="str">
        <f t="shared" si="12"/>
        <v/>
      </c>
      <c r="E179" s="54" t="str">
        <f t="shared" si="13"/>
        <v/>
      </c>
      <c r="G179"/>
    </row>
    <row r="180" spans="1:7" ht="19.149999999999999" customHeight="1" x14ac:dyDescent="0.25">
      <c r="A180" s="51">
        <f t="shared" si="11"/>
        <v>166</v>
      </c>
      <c r="C180" s="9"/>
      <c r="D180" s="38" t="str">
        <f t="shared" si="12"/>
        <v/>
      </c>
      <c r="E180" s="54" t="str">
        <f t="shared" si="13"/>
        <v/>
      </c>
      <c r="G180"/>
    </row>
    <row r="181" spans="1:7" ht="19.149999999999999" customHeight="1" x14ac:dyDescent="0.25">
      <c r="A181" s="51">
        <f t="shared" si="11"/>
        <v>167</v>
      </c>
      <c r="C181" s="9"/>
      <c r="D181" s="38" t="str">
        <f t="shared" si="12"/>
        <v/>
      </c>
      <c r="E181" s="54" t="str">
        <f t="shared" si="13"/>
        <v/>
      </c>
      <c r="G181"/>
    </row>
    <row r="182" spans="1:7" ht="19.149999999999999" customHeight="1" x14ac:dyDescent="0.25">
      <c r="A182" s="51">
        <f t="shared" si="11"/>
        <v>168</v>
      </c>
      <c r="C182" s="9"/>
      <c r="D182" s="38" t="str">
        <f t="shared" si="12"/>
        <v/>
      </c>
      <c r="E182" s="54" t="str">
        <f t="shared" si="13"/>
        <v/>
      </c>
      <c r="G182"/>
    </row>
    <row r="183" spans="1:7" ht="19.149999999999999" customHeight="1" x14ac:dyDescent="0.25">
      <c r="A183" s="51">
        <f t="shared" si="11"/>
        <v>169</v>
      </c>
      <c r="C183" s="9"/>
      <c r="D183" s="38" t="str">
        <f t="shared" si="12"/>
        <v/>
      </c>
      <c r="E183" s="54" t="str">
        <f t="shared" si="13"/>
        <v/>
      </c>
      <c r="G183"/>
    </row>
    <row r="184" spans="1:7" ht="19.149999999999999" customHeight="1" x14ac:dyDescent="0.25">
      <c r="A184" s="51">
        <f t="shared" si="11"/>
        <v>170</v>
      </c>
      <c r="C184" s="9"/>
      <c r="D184" s="38" t="str">
        <f t="shared" si="12"/>
        <v/>
      </c>
      <c r="E184" s="54" t="str">
        <f t="shared" si="13"/>
        <v/>
      </c>
      <c r="G184"/>
    </row>
    <row r="185" spans="1:7" ht="19.149999999999999" customHeight="1" x14ac:dyDescent="0.25">
      <c r="A185" s="51">
        <f t="shared" si="11"/>
        <v>171</v>
      </c>
      <c r="C185" s="9"/>
      <c r="D185" s="38" t="str">
        <f t="shared" si="12"/>
        <v/>
      </c>
      <c r="E185" s="54" t="str">
        <f t="shared" si="13"/>
        <v/>
      </c>
      <c r="G185"/>
    </row>
    <row r="186" spans="1:7" ht="19.149999999999999" customHeight="1" x14ac:dyDescent="0.25">
      <c r="A186" s="51">
        <f t="shared" si="11"/>
        <v>172</v>
      </c>
      <c r="C186" s="9"/>
      <c r="D186" s="38" t="str">
        <f t="shared" si="12"/>
        <v/>
      </c>
      <c r="E186" s="54" t="str">
        <f t="shared" si="13"/>
        <v/>
      </c>
      <c r="G186"/>
    </row>
    <row r="187" spans="1:7" ht="19.149999999999999" customHeight="1" x14ac:dyDescent="0.25">
      <c r="A187" s="51">
        <f t="shared" si="11"/>
        <v>173</v>
      </c>
      <c r="C187" s="9"/>
      <c r="D187" s="38" t="str">
        <f t="shared" si="12"/>
        <v/>
      </c>
      <c r="E187" s="54" t="str">
        <f t="shared" si="13"/>
        <v/>
      </c>
      <c r="G187"/>
    </row>
    <row r="188" spans="1:7" ht="19.149999999999999" customHeight="1" x14ac:dyDescent="0.25">
      <c r="A188" s="51">
        <f t="shared" si="11"/>
        <v>174</v>
      </c>
      <c r="C188" s="9"/>
      <c r="D188" s="38" t="str">
        <f t="shared" si="12"/>
        <v/>
      </c>
      <c r="E188" s="54" t="str">
        <f t="shared" si="13"/>
        <v/>
      </c>
      <c r="G188"/>
    </row>
    <row r="189" spans="1:7" ht="19.149999999999999" customHeight="1" x14ac:dyDescent="0.25">
      <c r="A189" s="51">
        <f t="shared" si="11"/>
        <v>175</v>
      </c>
      <c r="C189" s="9"/>
      <c r="D189" s="38" t="str">
        <f t="shared" si="12"/>
        <v/>
      </c>
      <c r="E189" s="54" t="str">
        <f t="shared" si="13"/>
        <v/>
      </c>
      <c r="G189"/>
    </row>
    <row r="190" spans="1:7" ht="19.149999999999999" customHeight="1" x14ac:dyDescent="0.25">
      <c r="A190" s="51">
        <f t="shared" si="11"/>
        <v>176</v>
      </c>
      <c r="C190" s="9"/>
      <c r="D190" s="38" t="str">
        <f t="shared" si="12"/>
        <v/>
      </c>
      <c r="E190" s="54" t="str">
        <f t="shared" si="13"/>
        <v/>
      </c>
      <c r="G190"/>
    </row>
    <row r="191" spans="1:7" ht="19.149999999999999" customHeight="1" x14ac:dyDescent="0.25">
      <c r="A191" s="51">
        <f t="shared" si="11"/>
        <v>177</v>
      </c>
      <c r="C191" s="9"/>
      <c r="D191" s="38" t="str">
        <f t="shared" si="12"/>
        <v/>
      </c>
      <c r="E191" s="54" t="str">
        <f t="shared" si="13"/>
        <v/>
      </c>
      <c r="G191"/>
    </row>
    <row r="192" spans="1:7" ht="19.149999999999999" customHeight="1" x14ac:dyDescent="0.25">
      <c r="A192" s="51">
        <f t="shared" si="11"/>
        <v>178</v>
      </c>
      <c r="C192" s="9"/>
      <c r="D192" s="38" t="str">
        <f t="shared" si="12"/>
        <v/>
      </c>
      <c r="E192" s="54" t="str">
        <f t="shared" si="13"/>
        <v/>
      </c>
      <c r="G192"/>
    </row>
    <row r="193" spans="1:7" ht="19.149999999999999" customHeight="1" x14ac:dyDescent="0.25">
      <c r="A193" s="51">
        <f t="shared" si="11"/>
        <v>179</v>
      </c>
      <c r="C193" s="9"/>
      <c r="D193" s="38" t="str">
        <f t="shared" si="12"/>
        <v/>
      </c>
      <c r="E193" s="54" t="str">
        <f t="shared" si="13"/>
        <v/>
      </c>
      <c r="G193"/>
    </row>
    <row r="194" spans="1:7" ht="19.149999999999999" customHeight="1" x14ac:dyDescent="0.25">
      <c r="A194" s="51">
        <f t="shared" si="11"/>
        <v>180</v>
      </c>
      <c r="C194" s="9"/>
      <c r="D194" s="38" t="str">
        <f t="shared" si="12"/>
        <v/>
      </c>
      <c r="E194" s="54" t="str">
        <f t="shared" si="13"/>
        <v/>
      </c>
      <c r="G194"/>
    </row>
    <row r="195" spans="1:7" ht="19.149999999999999" customHeight="1" x14ac:dyDescent="0.25">
      <c r="A195" s="51">
        <f t="shared" si="11"/>
        <v>181</v>
      </c>
      <c r="C195" s="9"/>
      <c r="D195" s="38" t="str">
        <f t="shared" si="12"/>
        <v/>
      </c>
      <c r="E195" s="54" t="str">
        <f t="shared" si="13"/>
        <v/>
      </c>
      <c r="G195"/>
    </row>
    <row r="196" spans="1:7" ht="19.149999999999999" customHeight="1" x14ac:dyDescent="0.25">
      <c r="A196" s="51">
        <f t="shared" si="11"/>
        <v>182</v>
      </c>
      <c r="C196" s="9"/>
      <c r="D196" s="38" t="str">
        <f t="shared" si="12"/>
        <v/>
      </c>
      <c r="E196" s="54" t="str">
        <f t="shared" si="13"/>
        <v/>
      </c>
      <c r="G196"/>
    </row>
    <row r="197" spans="1:7" ht="19.149999999999999" customHeight="1" x14ac:dyDescent="0.25">
      <c r="A197" s="51">
        <f t="shared" si="11"/>
        <v>183</v>
      </c>
      <c r="C197" s="9"/>
      <c r="D197" s="38" t="str">
        <f t="shared" si="12"/>
        <v/>
      </c>
      <c r="E197" s="54" t="str">
        <f t="shared" si="13"/>
        <v/>
      </c>
      <c r="G197"/>
    </row>
    <row r="198" spans="1:7" ht="19.149999999999999" customHeight="1" x14ac:dyDescent="0.25">
      <c r="A198" s="51">
        <f t="shared" si="11"/>
        <v>184</v>
      </c>
      <c r="C198" s="9"/>
      <c r="D198" s="38" t="str">
        <f t="shared" si="12"/>
        <v/>
      </c>
      <c r="E198" s="54" t="str">
        <f t="shared" si="13"/>
        <v/>
      </c>
      <c r="G198"/>
    </row>
    <row r="199" spans="1:7" ht="19.149999999999999" customHeight="1" x14ac:dyDescent="0.25">
      <c r="A199" s="51">
        <f t="shared" si="11"/>
        <v>185</v>
      </c>
      <c r="C199" s="9"/>
      <c r="D199" s="38" t="str">
        <f t="shared" si="12"/>
        <v/>
      </c>
      <c r="E199" s="54" t="str">
        <f t="shared" si="13"/>
        <v/>
      </c>
      <c r="G199"/>
    </row>
    <row r="200" spans="1:7" ht="19.149999999999999" customHeight="1" x14ac:dyDescent="0.25">
      <c r="A200" s="51">
        <f t="shared" si="11"/>
        <v>186</v>
      </c>
      <c r="C200" s="9"/>
      <c r="D200" s="38" t="str">
        <f t="shared" si="12"/>
        <v/>
      </c>
      <c r="E200" s="54" t="str">
        <f t="shared" si="13"/>
        <v/>
      </c>
      <c r="G200"/>
    </row>
    <row r="201" spans="1:7" ht="19.149999999999999" customHeight="1" x14ac:dyDescent="0.25">
      <c r="A201" s="51">
        <f t="shared" si="11"/>
        <v>187</v>
      </c>
      <c r="C201" s="9"/>
      <c r="D201" s="38" t="str">
        <f t="shared" si="12"/>
        <v/>
      </c>
      <c r="E201" s="54" t="str">
        <f t="shared" si="13"/>
        <v/>
      </c>
      <c r="G201"/>
    </row>
    <row r="202" spans="1:7" ht="19.149999999999999" customHeight="1" x14ac:dyDescent="0.25">
      <c r="A202" s="51">
        <f t="shared" si="11"/>
        <v>188</v>
      </c>
      <c r="C202" s="9"/>
      <c r="D202" s="38" t="str">
        <f t="shared" si="12"/>
        <v/>
      </c>
      <c r="E202" s="54" t="str">
        <f t="shared" si="13"/>
        <v/>
      </c>
      <c r="G202"/>
    </row>
    <row r="203" spans="1:7" ht="19.149999999999999" customHeight="1" x14ac:dyDescent="0.25">
      <c r="A203" s="51">
        <f t="shared" si="11"/>
        <v>189</v>
      </c>
      <c r="C203" s="9"/>
      <c r="D203" s="38" t="str">
        <f t="shared" si="12"/>
        <v/>
      </c>
      <c r="E203" s="54" t="str">
        <f t="shared" si="13"/>
        <v/>
      </c>
      <c r="G203"/>
    </row>
    <row r="204" spans="1:7" ht="19.149999999999999" customHeight="1" x14ac:dyDescent="0.25">
      <c r="A204" s="51">
        <f t="shared" si="11"/>
        <v>190</v>
      </c>
      <c r="C204" s="9"/>
      <c r="D204" s="38" t="str">
        <f t="shared" si="12"/>
        <v/>
      </c>
      <c r="E204" s="54" t="str">
        <f t="shared" si="13"/>
        <v/>
      </c>
      <c r="G204"/>
    </row>
    <row r="205" spans="1:7" ht="19.149999999999999" customHeight="1" x14ac:dyDescent="0.25">
      <c r="A205" s="51">
        <f t="shared" si="11"/>
        <v>191</v>
      </c>
      <c r="C205" s="9"/>
      <c r="D205" s="38" t="str">
        <f t="shared" si="12"/>
        <v/>
      </c>
      <c r="E205" s="54" t="str">
        <f t="shared" si="13"/>
        <v/>
      </c>
      <c r="G205"/>
    </row>
    <row r="206" spans="1:7" ht="19.149999999999999" customHeight="1" x14ac:dyDescent="0.25">
      <c r="A206" s="51">
        <f t="shared" si="11"/>
        <v>192</v>
      </c>
      <c r="C206" s="9"/>
      <c r="D206" s="38" t="str">
        <f t="shared" si="12"/>
        <v/>
      </c>
      <c r="E206" s="54" t="str">
        <f t="shared" si="13"/>
        <v/>
      </c>
      <c r="G206"/>
    </row>
    <row r="207" spans="1:7" ht="19.149999999999999" customHeight="1" x14ac:dyDescent="0.25">
      <c r="A207" s="51">
        <f t="shared" ref="A207:A270" si="14">ROW(B206) - 13</f>
        <v>193</v>
      </c>
      <c r="C207" s="9"/>
      <c r="D207" s="38" t="str">
        <f t="shared" ref="D207:D270" si="15">IFERROR(VLOOKUP(B207,$AL$1002:$AN$1276,2,FALSE),"")</f>
        <v/>
      </c>
      <c r="E207" s="54" t="str">
        <f t="shared" ref="E207:E270" si="16">IFERROR(VLOOKUP(B207,$AL$1002:$AN$1496,3,FALSE),"")</f>
        <v/>
      </c>
      <c r="G207"/>
    </row>
    <row r="208" spans="1:7" ht="19.149999999999999" customHeight="1" x14ac:dyDescent="0.25">
      <c r="A208" s="51">
        <f t="shared" si="14"/>
        <v>194</v>
      </c>
      <c r="C208" s="9"/>
      <c r="D208" s="38" t="str">
        <f t="shared" si="15"/>
        <v/>
      </c>
      <c r="E208" s="54" t="str">
        <f t="shared" si="16"/>
        <v/>
      </c>
      <c r="G208"/>
    </row>
    <row r="209" spans="1:7" ht="19.149999999999999" customHeight="1" x14ac:dyDescent="0.25">
      <c r="A209" s="51">
        <f t="shared" si="14"/>
        <v>195</v>
      </c>
      <c r="C209" s="9"/>
      <c r="D209" s="38" t="str">
        <f t="shared" si="15"/>
        <v/>
      </c>
      <c r="E209" s="54" t="str">
        <f t="shared" si="16"/>
        <v/>
      </c>
      <c r="G209"/>
    </row>
    <row r="210" spans="1:7" ht="19.149999999999999" customHeight="1" x14ac:dyDescent="0.25">
      <c r="A210" s="51">
        <f t="shared" si="14"/>
        <v>196</v>
      </c>
      <c r="C210" s="9"/>
      <c r="D210" s="38" t="str">
        <f t="shared" si="15"/>
        <v/>
      </c>
      <c r="E210" s="54" t="str">
        <f t="shared" si="16"/>
        <v/>
      </c>
      <c r="G210"/>
    </row>
    <row r="211" spans="1:7" ht="19.149999999999999" customHeight="1" x14ac:dyDescent="0.25">
      <c r="A211" s="51">
        <f t="shared" si="14"/>
        <v>197</v>
      </c>
      <c r="C211" s="9"/>
      <c r="D211" s="38" t="str">
        <f t="shared" si="15"/>
        <v/>
      </c>
      <c r="E211" s="54" t="str">
        <f t="shared" si="16"/>
        <v/>
      </c>
      <c r="G211"/>
    </row>
    <row r="212" spans="1:7" ht="19.149999999999999" customHeight="1" x14ac:dyDescent="0.25">
      <c r="A212" s="51">
        <f t="shared" si="14"/>
        <v>198</v>
      </c>
      <c r="C212" s="9"/>
      <c r="D212" s="38" t="str">
        <f t="shared" si="15"/>
        <v/>
      </c>
      <c r="E212" s="54" t="str">
        <f t="shared" si="16"/>
        <v/>
      </c>
      <c r="G212"/>
    </row>
    <row r="213" spans="1:7" ht="19.149999999999999" customHeight="1" x14ac:dyDescent="0.25">
      <c r="A213" s="51">
        <f t="shared" si="14"/>
        <v>199</v>
      </c>
      <c r="C213" s="9"/>
      <c r="D213" s="38" t="str">
        <f t="shared" si="15"/>
        <v/>
      </c>
      <c r="E213" s="54" t="str">
        <f t="shared" si="16"/>
        <v/>
      </c>
      <c r="G213"/>
    </row>
    <row r="214" spans="1:7" ht="19.149999999999999" customHeight="1" x14ac:dyDescent="0.25">
      <c r="A214" s="51">
        <f t="shared" si="14"/>
        <v>200</v>
      </c>
      <c r="C214" s="9"/>
      <c r="D214" s="38" t="str">
        <f t="shared" si="15"/>
        <v/>
      </c>
      <c r="E214" s="54" t="str">
        <f t="shared" si="16"/>
        <v/>
      </c>
      <c r="G214"/>
    </row>
    <row r="215" spans="1:7" ht="19.149999999999999" customHeight="1" x14ac:dyDescent="0.25">
      <c r="A215" s="51">
        <f t="shared" si="14"/>
        <v>201</v>
      </c>
      <c r="C215" s="9"/>
      <c r="D215" s="38" t="str">
        <f t="shared" si="15"/>
        <v/>
      </c>
      <c r="E215" s="54" t="str">
        <f t="shared" si="16"/>
        <v/>
      </c>
      <c r="G215"/>
    </row>
    <row r="216" spans="1:7" ht="19.149999999999999" customHeight="1" x14ac:dyDescent="0.25">
      <c r="A216" s="51">
        <f t="shared" si="14"/>
        <v>202</v>
      </c>
      <c r="C216" s="9"/>
      <c r="D216" s="38" t="str">
        <f t="shared" si="15"/>
        <v/>
      </c>
      <c r="E216" s="54" t="str">
        <f t="shared" si="16"/>
        <v/>
      </c>
      <c r="G216"/>
    </row>
    <row r="217" spans="1:7" ht="19.149999999999999" customHeight="1" x14ac:dyDescent="0.25">
      <c r="A217" s="51">
        <f t="shared" si="14"/>
        <v>203</v>
      </c>
      <c r="C217" s="9"/>
      <c r="D217" s="38" t="str">
        <f t="shared" si="15"/>
        <v/>
      </c>
      <c r="E217" s="54" t="str">
        <f t="shared" si="16"/>
        <v/>
      </c>
      <c r="G217"/>
    </row>
    <row r="218" spans="1:7" ht="19.149999999999999" customHeight="1" x14ac:dyDescent="0.25">
      <c r="A218" s="51">
        <f t="shared" si="14"/>
        <v>204</v>
      </c>
      <c r="C218" s="9"/>
      <c r="D218" s="38" t="str">
        <f t="shared" si="15"/>
        <v/>
      </c>
      <c r="E218" s="54" t="str">
        <f t="shared" si="16"/>
        <v/>
      </c>
      <c r="G218"/>
    </row>
    <row r="219" spans="1:7" ht="19.149999999999999" customHeight="1" x14ac:dyDescent="0.25">
      <c r="A219" s="51">
        <f t="shared" si="14"/>
        <v>205</v>
      </c>
      <c r="C219" s="9"/>
      <c r="D219" s="38" t="str">
        <f t="shared" si="15"/>
        <v/>
      </c>
      <c r="E219" s="54" t="str">
        <f t="shared" si="16"/>
        <v/>
      </c>
      <c r="G219"/>
    </row>
    <row r="220" spans="1:7" ht="19.149999999999999" customHeight="1" x14ac:dyDescent="0.25">
      <c r="A220" s="51">
        <f t="shared" si="14"/>
        <v>206</v>
      </c>
      <c r="C220" s="9"/>
      <c r="D220" s="38" t="str">
        <f t="shared" si="15"/>
        <v/>
      </c>
      <c r="E220" s="54" t="str">
        <f t="shared" si="16"/>
        <v/>
      </c>
      <c r="G220"/>
    </row>
    <row r="221" spans="1:7" ht="19.149999999999999" customHeight="1" x14ac:dyDescent="0.25">
      <c r="A221" s="51">
        <f t="shared" si="14"/>
        <v>207</v>
      </c>
      <c r="C221" s="9"/>
      <c r="D221" s="38" t="str">
        <f t="shared" si="15"/>
        <v/>
      </c>
      <c r="E221" s="54" t="str">
        <f t="shared" si="16"/>
        <v/>
      </c>
      <c r="G221"/>
    </row>
    <row r="222" spans="1:7" ht="19.149999999999999" customHeight="1" x14ac:dyDescent="0.25">
      <c r="A222" s="51">
        <f t="shared" si="14"/>
        <v>208</v>
      </c>
      <c r="C222" s="9"/>
      <c r="D222" s="38" t="str">
        <f t="shared" si="15"/>
        <v/>
      </c>
      <c r="E222" s="54" t="str">
        <f t="shared" si="16"/>
        <v/>
      </c>
      <c r="G222"/>
    </row>
    <row r="223" spans="1:7" ht="19.149999999999999" customHeight="1" x14ac:dyDescent="0.25">
      <c r="A223" s="51">
        <f t="shared" si="14"/>
        <v>209</v>
      </c>
      <c r="C223" s="9"/>
      <c r="D223" s="38" t="str">
        <f t="shared" si="15"/>
        <v/>
      </c>
      <c r="E223" s="54" t="str">
        <f t="shared" si="16"/>
        <v/>
      </c>
      <c r="G223"/>
    </row>
    <row r="224" spans="1:7" ht="19.149999999999999" customHeight="1" x14ac:dyDescent="0.25">
      <c r="A224" s="51">
        <f t="shared" si="14"/>
        <v>210</v>
      </c>
      <c r="C224" s="9"/>
      <c r="D224" s="38" t="str">
        <f t="shared" si="15"/>
        <v/>
      </c>
      <c r="E224" s="54" t="str">
        <f t="shared" si="16"/>
        <v/>
      </c>
      <c r="G224"/>
    </row>
    <row r="225" spans="1:7" ht="19.149999999999999" customHeight="1" x14ac:dyDescent="0.25">
      <c r="A225" s="51">
        <f t="shared" si="14"/>
        <v>211</v>
      </c>
      <c r="C225" s="9"/>
      <c r="D225" s="38" t="str">
        <f t="shared" si="15"/>
        <v/>
      </c>
      <c r="E225" s="54" t="str">
        <f t="shared" si="16"/>
        <v/>
      </c>
      <c r="G225"/>
    </row>
    <row r="226" spans="1:7" ht="19.149999999999999" customHeight="1" x14ac:dyDescent="0.25">
      <c r="A226" s="51">
        <f t="shared" si="14"/>
        <v>212</v>
      </c>
      <c r="C226" s="9"/>
      <c r="D226" s="38" t="str">
        <f t="shared" si="15"/>
        <v/>
      </c>
      <c r="E226" s="54" t="str">
        <f t="shared" si="16"/>
        <v/>
      </c>
      <c r="G226"/>
    </row>
    <row r="227" spans="1:7" ht="19.149999999999999" customHeight="1" x14ac:dyDescent="0.25">
      <c r="A227" s="51">
        <f t="shared" si="14"/>
        <v>213</v>
      </c>
      <c r="C227" s="9"/>
      <c r="D227" s="38" t="str">
        <f t="shared" si="15"/>
        <v/>
      </c>
      <c r="E227" s="54" t="str">
        <f t="shared" si="16"/>
        <v/>
      </c>
      <c r="G227"/>
    </row>
    <row r="228" spans="1:7" ht="19.149999999999999" customHeight="1" x14ac:dyDescent="0.25">
      <c r="A228" s="51">
        <f t="shared" si="14"/>
        <v>214</v>
      </c>
      <c r="C228" s="9"/>
      <c r="D228" s="38" t="str">
        <f t="shared" si="15"/>
        <v/>
      </c>
      <c r="E228" s="54" t="str">
        <f t="shared" si="16"/>
        <v/>
      </c>
      <c r="G228"/>
    </row>
    <row r="229" spans="1:7" ht="19.149999999999999" customHeight="1" x14ac:dyDescent="0.25">
      <c r="A229" s="51">
        <f t="shared" si="14"/>
        <v>215</v>
      </c>
      <c r="C229" s="9"/>
      <c r="D229" s="38" t="str">
        <f t="shared" si="15"/>
        <v/>
      </c>
      <c r="E229" s="54" t="str">
        <f t="shared" si="16"/>
        <v/>
      </c>
      <c r="G229"/>
    </row>
    <row r="230" spans="1:7" ht="19.149999999999999" customHeight="1" x14ac:dyDescent="0.25">
      <c r="A230" s="51">
        <f t="shared" si="14"/>
        <v>216</v>
      </c>
      <c r="C230" s="9"/>
      <c r="D230" s="38" t="str">
        <f t="shared" si="15"/>
        <v/>
      </c>
      <c r="E230" s="54" t="str">
        <f t="shared" si="16"/>
        <v/>
      </c>
      <c r="G230"/>
    </row>
    <row r="231" spans="1:7" ht="19.149999999999999" customHeight="1" x14ac:dyDescent="0.25">
      <c r="A231" s="51">
        <f t="shared" si="14"/>
        <v>217</v>
      </c>
      <c r="C231" s="9"/>
      <c r="D231" s="38" t="str">
        <f t="shared" si="15"/>
        <v/>
      </c>
      <c r="E231" s="54" t="str">
        <f t="shared" si="16"/>
        <v/>
      </c>
      <c r="G231"/>
    </row>
    <row r="232" spans="1:7" ht="19.149999999999999" customHeight="1" x14ac:dyDescent="0.25">
      <c r="A232" s="51">
        <f t="shared" si="14"/>
        <v>218</v>
      </c>
      <c r="C232" s="9"/>
      <c r="D232" s="38" t="str">
        <f t="shared" si="15"/>
        <v/>
      </c>
      <c r="E232" s="54" t="str">
        <f t="shared" si="16"/>
        <v/>
      </c>
      <c r="G232"/>
    </row>
    <row r="233" spans="1:7" ht="19.149999999999999" customHeight="1" x14ac:dyDescent="0.25">
      <c r="A233" s="51">
        <f t="shared" si="14"/>
        <v>219</v>
      </c>
      <c r="C233" s="9"/>
      <c r="D233" s="38" t="str">
        <f t="shared" si="15"/>
        <v/>
      </c>
      <c r="E233" s="54" t="str">
        <f t="shared" si="16"/>
        <v/>
      </c>
      <c r="G233"/>
    </row>
    <row r="234" spans="1:7" ht="19.149999999999999" customHeight="1" x14ac:dyDescent="0.25">
      <c r="A234" s="51">
        <f t="shared" si="14"/>
        <v>220</v>
      </c>
      <c r="C234" s="9"/>
      <c r="D234" s="38" t="str">
        <f t="shared" si="15"/>
        <v/>
      </c>
      <c r="E234" s="54" t="str">
        <f t="shared" si="16"/>
        <v/>
      </c>
      <c r="G234"/>
    </row>
    <row r="235" spans="1:7" ht="19.149999999999999" customHeight="1" x14ac:dyDescent="0.25">
      <c r="A235" s="51">
        <f t="shared" si="14"/>
        <v>221</v>
      </c>
      <c r="C235" s="9"/>
      <c r="D235" s="38" t="str">
        <f t="shared" si="15"/>
        <v/>
      </c>
      <c r="E235" s="54" t="str">
        <f t="shared" si="16"/>
        <v/>
      </c>
      <c r="G235"/>
    </row>
    <row r="236" spans="1:7" ht="19.149999999999999" customHeight="1" x14ac:dyDescent="0.25">
      <c r="A236" s="51">
        <f t="shared" si="14"/>
        <v>222</v>
      </c>
      <c r="C236" s="9"/>
      <c r="D236" s="38" t="str">
        <f t="shared" si="15"/>
        <v/>
      </c>
      <c r="E236" s="54" t="str">
        <f t="shared" si="16"/>
        <v/>
      </c>
      <c r="G236"/>
    </row>
    <row r="237" spans="1:7" ht="19.149999999999999" customHeight="1" x14ac:dyDescent="0.25">
      <c r="A237" s="51">
        <f t="shared" si="14"/>
        <v>223</v>
      </c>
      <c r="C237" s="9"/>
      <c r="D237" s="38" t="str">
        <f t="shared" si="15"/>
        <v/>
      </c>
      <c r="E237" s="54" t="str">
        <f t="shared" si="16"/>
        <v/>
      </c>
      <c r="G237"/>
    </row>
    <row r="238" spans="1:7" ht="19.149999999999999" customHeight="1" x14ac:dyDescent="0.25">
      <c r="A238" s="51">
        <f t="shared" si="14"/>
        <v>224</v>
      </c>
      <c r="C238" s="9"/>
      <c r="D238" s="38" t="str">
        <f t="shared" si="15"/>
        <v/>
      </c>
      <c r="E238" s="54" t="str">
        <f t="shared" si="16"/>
        <v/>
      </c>
      <c r="G238"/>
    </row>
    <row r="239" spans="1:7" ht="19.149999999999999" customHeight="1" x14ac:dyDescent="0.25">
      <c r="A239" s="51">
        <f t="shared" si="14"/>
        <v>225</v>
      </c>
      <c r="C239" s="9"/>
      <c r="D239" s="38" t="str">
        <f t="shared" si="15"/>
        <v/>
      </c>
      <c r="E239" s="54" t="str">
        <f t="shared" si="16"/>
        <v/>
      </c>
      <c r="G239"/>
    </row>
    <row r="240" spans="1:7" ht="19.149999999999999" customHeight="1" x14ac:dyDescent="0.25">
      <c r="A240" s="51">
        <f t="shared" si="14"/>
        <v>226</v>
      </c>
      <c r="C240" s="9"/>
      <c r="D240" s="38" t="str">
        <f t="shared" si="15"/>
        <v/>
      </c>
      <c r="E240" s="54" t="str">
        <f t="shared" si="16"/>
        <v/>
      </c>
      <c r="G240"/>
    </row>
    <row r="241" spans="1:7" ht="19.149999999999999" customHeight="1" x14ac:dyDescent="0.25">
      <c r="A241" s="51">
        <f t="shared" si="14"/>
        <v>227</v>
      </c>
      <c r="C241" s="9"/>
      <c r="D241" s="38" t="str">
        <f t="shared" si="15"/>
        <v/>
      </c>
      <c r="E241" s="54" t="str">
        <f t="shared" si="16"/>
        <v/>
      </c>
      <c r="G241"/>
    </row>
    <row r="242" spans="1:7" ht="19.149999999999999" customHeight="1" x14ac:dyDescent="0.25">
      <c r="A242" s="51">
        <f t="shared" si="14"/>
        <v>228</v>
      </c>
      <c r="C242" s="9"/>
      <c r="D242" s="38" t="str">
        <f t="shared" si="15"/>
        <v/>
      </c>
      <c r="E242" s="54" t="str">
        <f t="shared" si="16"/>
        <v/>
      </c>
      <c r="G242"/>
    </row>
    <row r="243" spans="1:7" ht="19.149999999999999" customHeight="1" x14ac:dyDescent="0.25">
      <c r="A243" s="51">
        <f t="shared" si="14"/>
        <v>229</v>
      </c>
      <c r="C243" s="9"/>
      <c r="D243" s="38" t="str">
        <f t="shared" si="15"/>
        <v/>
      </c>
      <c r="E243" s="54" t="str">
        <f t="shared" si="16"/>
        <v/>
      </c>
      <c r="G243"/>
    </row>
    <row r="244" spans="1:7" ht="19.149999999999999" customHeight="1" x14ac:dyDescent="0.25">
      <c r="A244" s="51">
        <f t="shared" si="14"/>
        <v>230</v>
      </c>
      <c r="C244" s="9"/>
      <c r="D244" s="38" t="str">
        <f t="shared" si="15"/>
        <v/>
      </c>
      <c r="E244" s="54" t="str">
        <f t="shared" si="16"/>
        <v/>
      </c>
      <c r="G244"/>
    </row>
    <row r="245" spans="1:7" ht="19.149999999999999" customHeight="1" x14ac:dyDescent="0.25">
      <c r="A245" s="51">
        <f t="shared" si="14"/>
        <v>231</v>
      </c>
      <c r="C245" s="9"/>
      <c r="D245" s="38" t="str">
        <f t="shared" si="15"/>
        <v/>
      </c>
      <c r="E245" s="54" t="str">
        <f t="shared" si="16"/>
        <v/>
      </c>
      <c r="G245"/>
    </row>
    <row r="246" spans="1:7" ht="19.149999999999999" customHeight="1" x14ac:dyDescent="0.25">
      <c r="A246" s="51">
        <f t="shared" si="14"/>
        <v>232</v>
      </c>
      <c r="C246" s="9"/>
      <c r="D246" s="38" t="str">
        <f t="shared" si="15"/>
        <v/>
      </c>
      <c r="E246" s="54" t="str">
        <f t="shared" si="16"/>
        <v/>
      </c>
      <c r="G246"/>
    </row>
    <row r="247" spans="1:7" ht="19.149999999999999" customHeight="1" x14ac:dyDescent="0.25">
      <c r="A247" s="51">
        <f t="shared" si="14"/>
        <v>233</v>
      </c>
      <c r="C247" s="9"/>
      <c r="D247" s="38" t="str">
        <f t="shared" si="15"/>
        <v/>
      </c>
      <c r="E247" s="54" t="str">
        <f t="shared" si="16"/>
        <v/>
      </c>
      <c r="G247"/>
    </row>
    <row r="248" spans="1:7" ht="19.149999999999999" customHeight="1" x14ac:dyDescent="0.25">
      <c r="A248" s="51">
        <f t="shared" si="14"/>
        <v>234</v>
      </c>
      <c r="C248" s="9"/>
      <c r="D248" s="38" t="str">
        <f t="shared" si="15"/>
        <v/>
      </c>
      <c r="E248" s="54" t="str">
        <f t="shared" si="16"/>
        <v/>
      </c>
      <c r="G248"/>
    </row>
    <row r="249" spans="1:7" ht="19.149999999999999" customHeight="1" x14ac:dyDescent="0.25">
      <c r="A249" s="51">
        <f t="shared" si="14"/>
        <v>235</v>
      </c>
      <c r="C249" s="9"/>
      <c r="D249" s="38" t="str">
        <f t="shared" si="15"/>
        <v/>
      </c>
      <c r="E249" s="54" t="str">
        <f t="shared" si="16"/>
        <v/>
      </c>
      <c r="G249"/>
    </row>
    <row r="250" spans="1:7" ht="19.149999999999999" customHeight="1" x14ac:dyDescent="0.25">
      <c r="A250" s="51">
        <f t="shared" si="14"/>
        <v>236</v>
      </c>
      <c r="C250" s="9"/>
      <c r="D250" s="38" t="str">
        <f t="shared" si="15"/>
        <v/>
      </c>
      <c r="E250" s="54" t="str">
        <f t="shared" si="16"/>
        <v/>
      </c>
      <c r="G250"/>
    </row>
    <row r="251" spans="1:7" ht="19.149999999999999" customHeight="1" x14ac:dyDescent="0.25">
      <c r="A251" s="51">
        <f t="shared" si="14"/>
        <v>237</v>
      </c>
      <c r="C251" s="9"/>
      <c r="D251" s="38" t="str">
        <f t="shared" si="15"/>
        <v/>
      </c>
      <c r="E251" s="54" t="str">
        <f t="shared" si="16"/>
        <v/>
      </c>
      <c r="G251"/>
    </row>
    <row r="252" spans="1:7" ht="19.149999999999999" customHeight="1" x14ac:dyDescent="0.25">
      <c r="A252" s="51">
        <f t="shared" si="14"/>
        <v>238</v>
      </c>
      <c r="C252" s="9"/>
      <c r="D252" s="38" t="str">
        <f t="shared" si="15"/>
        <v/>
      </c>
      <c r="E252" s="54" t="str">
        <f t="shared" si="16"/>
        <v/>
      </c>
      <c r="G252"/>
    </row>
    <row r="253" spans="1:7" ht="19.149999999999999" customHeight="1" x14ac:dyDescent="0.25">
      <c r="A253" s="51">
        <f t="shared" si="14"/>
        <v>239</v>
      </c>
      <c r="C253" s="9"/>
      <c r="D253" s="38" t="str">
        <f t="shared" si="15"/>
        <v/>
      </c>
      <c r="E253" s="54" t="str">
        <f t="shared" si="16"/>
        <v/>
      </c>
      <c r="G253"/>
    </row>
    <row r="254" spans="1:7" ht="19.149999999999999" customHeight="1" x14ac:dyDescent="0.25">
      <c r="A254" s="51">
        <f t="shared" si="14"/>
        <v>240</v>
      </c>
      <c r="C254" s="9"/>
      <c r="D254" s="38" t="str">
        <f t="shared" si="15"/>
        <v/>
      </c>
      <c r="E254" s="54" t="str">
        <f t="shared" si="16"/>
        <v/>
      </c>
      <c r="G254"/>
    </row>
    <row r="255" spans="1:7" ht="19.149999999999999" customHeight="1" x14ac:dyDescent="0.25">
      <c r="A255" s="51">
        <f t="shared" si="14"/>
        <v>241</v>
      </c>
      <c r="C255" s="9"/>
      <c r="D255" s="38" t="str">
        <f t="shared" si="15"/>
        <v/>
      </c>
      <c r="E255" s="54" t="str">
        <f t="shared" si="16"/>
        <v/>
      </c>
      <c r="G255"/>
    </row>
    <row r="256" spans="1:7" ht="19.149999999999999" customHeight="1" x14ac:dyDescent="0.25">
      <c r="A256" s="51">
        <f t="shared" si="14"/>
        <v>242</v>
      </c>
      <c r="C256" s="9"/>
      <c r="D256" s="38" t="str">
        <f t="shared" si="15"/>
        <v/>
      </c>
      <c r="E256" s="54" t="str">
        <f t="shared" si="16"/>
        <v/>
      </c>
      <c r="G256"/>
    </row>
    <row r="257" spans="1:7" ht="19.149999999999999" customHeight="1" x14ac:dyDescent="0.25">
      <c r="A257" s="51">
        <f t="shared" si="14"/>
        <v>243</v>
      </c>
      <c r="C257" s="9"/>
      <c r="D257" s="38" t="str">
        <f t="shared" si="15"/>
        <v/>
      </c>
      <c r="E257" s="54" t="str">
        <f t="shared" si="16"/>
        <v/>
      </c>
      <c r="G257"/>
    </row>
    <row r="258" spans="1:7" ht="19.149999999999999" customHeight="1" x14ac:dyDescent="0.25">
      <c r="A258" s="51">
        <f t="shared" si="14"/>
        <v>244</v>
      </c>
      <c r="C258" s="9"/>
      <c r="D258" s="38" t="str">
        <f t="shared" si="15"/>
        <v/>
      </c>
      <c r="E258" s="54" t="str">
        <f t="shared" si="16"/>
        <v/>
      </c>
      <c r="G258"/>
    </row>
    <row r="259" spans="1:7" ht="19.149999999999999" customHeight="1" x14ac:dyDescent="0.25">
      <c r="A259" s="51">
        <f t="shared" si="14"/>
        <v>245</v>
      </c>
      <c r="C259" s="9"/>
      <c r="D259" s="38" t="str">
        <f t="shared" si="15"/>
        <v/>
      </c>
      <c r="E259" s="54" t="str">
        <f t="shared" si="16"/>
        <v/>
      </c>
      <c r="G259"/>
    </row>
    <row r="260" spans="1:7" ht="19.149999999999999" customHeight="1" x14ac:dyDescent="0.25">
      <c r="A260" s="51">
        <f t="shared" si="14"/>
        <v>246</v>
      </c>
      <c r="C260" s="9"/>
      <c r="D260" s="38" t="str">
        <f t="shared" si="15"/>
        <v/>
      </c>
      <c r="E260" s="54" t="str">
        <f t="shared" si="16"/>
        <v/>
      </c>
      <c r="G260"/>
    </row>
    <row r="261" spans="1:7" ht="19.149999999999999" customHeight="1" x14ac:dyDescent="0.25">
      <c r="A261" s="51">
        <f t="shared" si="14"/>
        <v>247</v>
      </c>
      <c r="C261" s="9"/>
      <c r="D261" s="38" t="str">
        <f t="shared" si="15"/>
        <v/>
      </c>
      <c r="E261" s="54" t="str">
        <f t="shared" si="16"/>
        <v/>
      </c>
      <c r="G261"/>
    </row>
    <row r="262" spans="1:7" ht="19.149999999999999" customHeight="1" x14ac:dyDescent="0.25">
      <c r="A262" s="51">
        <f t="shared" si="14"/>
        <v>248</v>
      </c>
      <c r="C262" s="9"/>
      <c r="D262" s="38" t="str">
        <f t="shared" si="15"/>
        <v/>
      </c>
      <c r="E262" s="54" t="str">
        <f t="shared" si="16"/>
        <v/>
      </c>
      <c r="G262"/>
    </row>
    <row r="263" spans="1:7" ht="19.149999999999999" customHeight="1" x14ac:dyDescent="0.25">
      <c r="A263" s="51">
        <f t="shared" si="14"/>
        <v>249</v>
      </c>
      <c r="C263" s="9"/>
      <c r="D263" s="38" t="str">
        <f t="shared" si="15"/>
        <v/>
      </c>
      <c r="E263" s="54" t="str">
        <f t="shared" si="16"/>
        <v/>
      </c>
      <c r="G263"/>
    </row>
    <row r="264" spans="1:7" ht="19.149999999999999" customHeight="1" x14ac:dyDescent="0.25">
      <c r="A264" s="51">
        <f t="shared" si="14"/>
        <v>250</v>
      </c>
      <c r="C264" s="9"/>
      <c r="D264" s="38" t="str">
        <f t="shared" si="15"/>
        <v/>
      </c>
      <c r="E264" s="54" t="str">
        <f t="shared" si="16"/>
        <v/>
      </c>
      <c r="G264"/>
    </row>
    <row r="265" spans="1:7" ht="19.149999999999999" customHeight="1" x14ac:dyDescent="0.25">
      <c r="A265" s="51">
        <f t="shared" si="14"/>
        <v>251</v>
      </c>
      <c r="C265" s="9"/>
      <c r="D265" s="38" t="str">
        <f t="shared" si="15"/>
        <v/>
      </c>
      <c r="E265" s="54" t="str">
        <f t="shared" si="16"/>
        <v/>
      </c>
      <c r="G265"/>
    </row>
    <row r="266" spans="1:7" ht="19.149999999999999" customHeight="1" x14ac:dyDescent="0.25">
      <c r="A266" s="51">
        <f t="shared" si="14"/>
        <v>252</v>
      </c>
      <c r="C266" s="9"/>
      <c r="D266" s="38" t="str">
        <f t="shared" si="15"/>
        <v/>
      </c>
      <c r="E266" s="54" t="str">
        <f t="shared" si="16"/>
        <v/>
      </c>
      <c r="G266"/>
    </row>
    <row r="267" spans="1:7" ht="19.149999999999999" customHeight="1" x14ac:dyDescent="0.25">
      <c r="A267" s="51">
        <f t="shared" si="14"/>
        <v>253</v>
      </c>
      <c r="C267" s="9"/>
      <c r="D267" s="38" t="str">
        <f t="shared" si="15"/>
        <v/>
      </c>
      <c r="E267" s="54" t="str">
        <f t="shared" si="16"/>
        <v/>
      </c>
      <c r="G267"/>
    </row>
    <row r="268" spans="1:7" ht="19.149999999999999" customHeight="1" x14ac:dyDescent="0.25">
      <c r="A268" s="51">
        <f t="shared" si="14"/>
        <v>254</v>
      </c>
      <c r="C268" s="9"/>
      <c r="D268" s="38" t="str">
        <f t="shared" si="15"/>
        <v/>
      </c>
      <c r="E268" s="54" t="str">
        <f t="shared" si="16"/>
        <v/>
      </c>
      <c r="G268"/>
    </row>
    <row r="269" spans="1:7" ht="19.149999999999999" customHeight="1" x14ac:dyDescent="0.25">
      <c r="A269" s="51">
        <f t="shared" si="14"/>
        <v>255</v>
      </c>
      <c r="C269" s="9"/>
      <c r="D269" s="38" t="str">
        <f t="shared" si="15"/>
        <v/>
      </c>
      <c r="E269" s="54" t="str">
        <f t="shared" si="16"/>
        <v/>
      </c>
      <c r="G269"/>
    </row>
    <row r="270" spans="1:7" ht="19.149999999999999" customHeight="1" x14ac:dyDescent="0.25">
      <c r="A270" s="51">
        <f t="shared" si="14"/>
        <v>256</v>
      </c>
      <c r="C270" s="9"/>
      <c r="D270" s="38" t="str">
        <f t="shared" si="15"/>
        <v/>
      </c>
      <c r="E270" s="54" t="str">
        <f t="shared" si="16"/>
        <v/>
      </c>
      <c r="G270"/>
    </row>
    <row r="271" spans="1:7" ht="19.149999999999999" customHeight="1" x14ac:dyDescent="0.25">
      <c r="A271" s="51">
        <f t="shared" ref="A271:A334" si="17">ROW(B270) - 13</f>
        <v>257</v>
      </c>
      <c r="C271" s="9"/>
      <c r="D271" s="38" t="str">
        <f t="shared" ref="D271:D334" si="18">IFERROR(VLOOKUP(B271,$AL$1002:$AN$1276,2,FALSE),"")</f>
        <v/>
      </c>
      <c r="E271" s="54" t="str">
        <f t="shared" ref="E271:E334" si="19">IFERROR(VLOOKUP(B271,$AL$1002:$AN$1496,3,FALSE),"")</f>
        <v/>
      </c>
      <c r="G271"/>
    </row>
    <row r="272" spans="1:7" ht="19.149999999999999" customHeight="1" x14ac:dyDescent="0.25">
      <c r="A272" s="51">
        <f t="shared" si="17"/>
        <v>258</v>
      </c>
      <c r="C272" s="9"/>
      <c r="D272" s="38" t="str">
        <f t="shared" si="18"/>
        <v/>
      </c>
      <c r="E272" s="54" t="str">
        <f t="shared" si="19"/>
        <v/>
      </c>
      <c r="G272"/>
    </row>
    <row r="273" spans="1:7" ht="19.149999999999999" customHeight="1" x14ac:dyDescent="0.25">
      <c r="A273" s="51">
        <f t="shared" si="17"/>
        <v>259</v>
      </c>
      <c r="C273" s="9"/>
      <c r="D273" s="38" t="str">
        <f t="shared" si="18"/>
        <v/>
      </c>
      <c r="E273" s="54" t="str">
        <f t="shared" si="19"/>
        <v/>
      </c>
      <c r="G273"/>
    </row>
    <row r="274" spans="1:7" ht="19.149999999999999" customHeight="1" x14ac:dyDescent="0.25">
      <c r="A274" s="51">
        <f t="shared" si="17"/>
        <v>260</v>
      </c>
      <c r="C274" s="9"/>
      <c r="D274" s="38" t="str">
        <f t="shared" si="18"/>
        <v/>
      </c>
      <c r="E274" s="54" t="str">
        <f t="shared" si="19"/>
        <v/>
      </c>
      <c r="G274"/>
    </row>
    <row r="275" spans="1:7" ht="19.149999999999999" customHeight="1" x14ac:dyDescent="0.25">
      <c r="A275" s="51">
        <f t="shared" si="17"/>
        <v>261</v>
      </c>
      <c r="C275" s="9"/>
      <c r="D275" s="38" t="str">
        <f t="shared" si="18"/>
        <v/>
      </c>
      <c r="E275" s="54" t="str">
        <f t="shared" si="19"/>
        <v/>
      </c>
      <c r="G275"/>
    </row>
    <row r="276" spans="1:7" ht="19.149999999999999" customHeight="1" x14ac:dyDescent="0.25">
      <c r="A276" s="51">
        <f t="shared" si="17"/>
        <v>262</v>
      </c>
      <c r="C276" s="9"/>
      <c r="D276" s="38" t="str">
        <f t="shared" si="18"/>
        <v/>
      </c>
      <c r="E276" s="54" t="str">
        <f t="shared" si="19"/>
        <v/>
      </c>
      <c r="G276"/>
    </row>
    <row r="277" spans="1:7" ht="19.149999999999999" customHeight="1" x14ac:dyDescent="0.25">
      <c r="A277" s="51">
        <f t="shared" si="17"/>
        <v>263</v>
      </c>
      <c r="C277" s="9"/>
      <c r="D277" s="38" t="str">
        <f t="shared" si="18"/>
        <v/>
      </c>
      <c r="E277" s="54" t="str">
        <f t="shared" si="19"/>
        <v/>
      </c>
      <c r="G277"/>
    </row>
    <row r="278" spans="1:7" ht="19.149999999999999" customHeight="1" x14ac:dyDescent="0.25">
      <c r="A278" s="51">
        <f t="shared" si="17"/>
        <v>264</v>
      </c>
      <c r="C278" s="9"/>
      <c r="D278" s="38" t="str">
        <f t="shared" si="18"/>
        <v/>
      </c>
      <c r="E278" s="54" t="str">
        <f t="shared" si="19"/>
        <v/>
      </c>
      <c r="G278"/>
    </row>
    <row r="279" spans="1:7" ht="19.149999999999999" customHeight="1" x14ac:dyDescent="0.25">
      <c r="A279" s="51">
        <f t="shared" si="17"/>
        <v>265</v>
      </c>
      <c r="C279" s="9"/>
      <c r="D279" s="38" t="str">
        <f t="shared" si="18"/>
        <v/>
      </c>
      <c r="E279" s="54" t="str">
        <f t="shared" si="19"/>
        <v/>
      </c>
      <c r="G279"/>
    </row>
    <row r="280" spans="1:7" ht="19.149999999999999" customHeight="1" x14ac:dyDescent="0.25">
      <c r="A280" s="51">
        <f t="shared" si="17"/>
        <v>266</v>
      </c>
      <c r="C280" s="9"/>
      <c r="D280" s="38" t="str">
        <f t="shared" si="18"/>
        <v/>
      </c>
      <c r="E280" s="54" t="str">
        <f t="shared" si="19"/>
        <v/>
      </c>
      <c r="G280"/>
    </row>
    <row r="281" spans="1:7" ht="19.149999999999999" customHeight="1" x14ac:dyDescent="0.25">
      <c r="A281" s="51">
        <f t="shared" si="17"/>
        <v>267</v>
      </c>
      <c r="C281" s="9"/>
      <c r="D281" s="38" t="str">
        <f t="shared" si="18"/>
        <v/>
      </c>
      <c r="E281" s="54" t="str">
        <f t="shared" si="19"/>
        <v/>
      </c>
      <c r="G281"/>
    </row>
    <row r="282" spans="1:7" ht="19.149999999999999" customHeight="1" x14ac:dyDescent="0.25">
      <c r="A282" s="51">
        <f t="shared" si="17"/>
        <v>268</v>
      </c>
      <c r="C282" s="9"/>
      <c r="D282" s="38" t="str">
        <f t="shared" si="18"/>
        <v/>
      </c>
      <c r="E282" s="54" t="str">
        <f t="shared" si="19"/>
        <v/>
      </c>
      <c r="G282"/>
    </row>
    <row r="283" spans="1:7" ht="19.149999999999999" customHeight="1" x14ac:dyDescent="0.25">
      <c r="A283" s="51">
        <f t="shared" si="17"/>
        <v>269</v>
      </c>
      <c r="C283" s="9"/>
      <c r="D283" s="38" t="str">
        <f t="shared" si="18"/>
        <v/>
      </c>
      <c r="E283" s="54" t="str">
        <f t="shared" si="19"/>
        <v/>
      </c>
      <c r="G283"/>
    </row>
    <row r="284" spans="1:7" ht="19.149999999999999" customHeight="1" x14ac:dyDescent="0.25">
      <c r="A284" s="51">
        <f t="shared" si="17"/>
        <v>270</v>
      </c>
      <c r="C284" s="9"/>
      <c r="D284" s="38" t="str">
        <f t="shared" si="18"/>
        <v/>
      </c>
      <c r="E284" s="54" t="str">
        <f t="shared" si="19"/>
        <v/>
      </c>
      <c r="G284"/>
    </row>
    <row r="285" spans="1:7" ht="19.149999999999999" customHeight="1" x14ac:dyDescent="0.25">
      <c r="A285" s="51">
        <f t="shared" si="17"/>
        <v>271</v>
      </c>
      <c r="C285" s="9"/>
      <c r="D285" s="38" t="str">
        <f t="shared" si="18"/>
        <v/>
      </c>
      <c r="E285" s="54" t="str">
        <f t="shared" si="19"/>
        <v/>
      </c>
      <c r="G285"/>
    </row>
    <row r="286" spans="1:7" ht="19.149999999999999" customHeight="1" x14ac:dyDescent="0.25">
      <c r="A286" s="51">
        <f t="shared" si="17"/>
        <v>272</v>
      </c>
      <c r="C286" s="9"/>
      <c r="D286" s="38" t="str">
        <f t="shared" si="18"/>
        <v/>
      </c>
      <c r="E286" s="54" t="str">
        <f t="shared" si="19"/>
        <v/>
      </c>
      <c r="G286"/>
    </row>
    <row r="287" spans="1:7" ht="19.149999999999999" customHeight="1" x14ac:dyDescent="0.25">
      <c r="A287" s="51">
        <f t="shared" si="17"/>
        <v>273</v>
      </c>
      <c r="C287" s="9"/>
      <c r="D287" s="38" t="str">
        <f t="shared" si="18"/>
        <v/>
      </c>
      <c r="E287" s="54" t="str">
        <f t="shared" si="19"/>
        <v/>
      </c>
      <c r="G287"/>
    </row>
    <row r="288" spans="1:7" ht="19.149999999999999" customHeight="1" x14ac:dyDescent="0.25">
      <c r="A288" s="51">
        <f t="shared" si="17"/>
        <v>274</v>
      </c>
      <c r="C288" s="9"/>
      <c r="D288" s="38" t="str">
        <f t="shared" si="18"/>
        <v/>
      </c>
      <c r="E288" s="54" t="str">
        <f t="shared" si="19"/>
        <v/>
      </c>
      <c r="G288"/>
    </row>
    <row r="289" spans="1:7" ht="19.149999999999999" customHeight="1" x14ac:dyDescent="0.25">
      <c r="A289" s="51">
        <f t="shared" si="17"/>
        <v>275</v>
      </c>
      <c r="C289" s="9"/>
      <c r="D289" s="38" t="str">
        <f t="shared" si="18"/>
        <v/>
      </c>
      <c r="E289" s="54" t="str">
        <f t="shared" si="19"/>
        <v/>
      </c>
      <c r="G289"/>
    </row>
    <row r="290" spans="1:7" ht="19.149999999999999" customHeight="1" x14ac:dyDescent="0.25">
      <c r="A290" s="51">
        <f t="shared" si="17"/>
        <v>276</v>
      </c>
      <c r="C290" s="9"/>
      <c r="D290" s="38" t="str">
        <f t="shared" si="18"/>
        <v/>
      </c>
      <c r="E290" s="54" t="str">
        <f t="shared" si="19"/>
        <v/>
      </c>
      <c r="G290"/>
    </row>
    <row r="291" spans="1:7" ht="19.149999999999999" customHeight="1" x14ac:dyDescent="0.25">
      <c r="A291" s="51">
        <f t="shared" si="17"/>
        <v>277</v>
      </c>
      <c r="C291" s="9"/>
      <c r="D291" s="38" t="str">
        <f t="shared" si="18"/>
        <v/>
      </c>
      <c r="E291" s="54" t="str">
        <f t="shared" si="19"/>
        <v/>
      </c>
      <c r="G291"/>
    </row>
    <row r="292" spans="1:7" ht="19.149999999999999" customHeight="1" x14ac:dyDescent="0.25">
      <c r="A292" s="51">
        <f t="shared" si="17"/>
        <v>278</v>
      </c>
      <c r="C292" s="9"/>
      <c r="D292" s="38" t="str">
        <f t="shared" si="18"/>
        <v/>
      </c>
      <c r="E292" s="54" t="str">
        <f t="shared" si="19"/>
        <v/>
      </c>
      <c r="G292"/>
    </row>
    <row r="293" spans="1:7" ht="19.149999999999999" customHeight="1" x14ac:dyDescent="0.25">
      <c r="A293" s="51">
        <f t="shared" si="17"/>
        <v>279</v>
      </c>
      <c r="C293" s="9"/>
      <c r="D293" s="38" t="str">
        <f t="shared" si="18"/>
        <v/>
      </c>
      <c r="E293" s="54" t="str">
        <f t="shared" si="19"/>
        <v/>
      </c>
      <c r="G293"/>
    </row>
    <row r="294" spans="1:7" ht="19.149999999999999" customHeight="1" x14ac:dyDescent="0.25">
      <c r="A294" s="51">
        <f t="shared" si="17"/>
        <v>280</v>
      </c>
      <c r="C294" s="9"/>
      <c r="D294" s="38" t="str">
        <f t="shared" si="18"/>
        <v/>
      </c>
      <c r="E294" s="54" t="str">
        <f t="shared" si="19"/>
        <v/>
      </c>
      <c r="G294"/>
    </row>
    <row r="295" spans="1:7" ht="19.149999999999999" customHeight="1" x14ac:dyDescent="0.25">
      <c r="A295" s="51">
        <f t="shared" si="17"/>
        <v>281</v>
      </c>
      <c r="C295" s="9"/>
      <c r="D295" s="38" t="str">
        <f t="shared" si="18"/>
        <v/>
      </c>
      <c r="E295" s="54" t="str">
        <f t="shared" si="19"/>
        <v/>
      </c>
      <c r="G295"/>
    </row>
    <row r="296" spans="1:7" ht="19.149999999999999" customHeight="1" x14ac:dyDescent="0.25">
      <c r="A296" s="51">
        <f t="shared" si="17"/>
        <v>282</v>
      </c>
      <c r="C296" s="9"/>
      <c r="D296" s="38" t="str">
        <f t="shared" si="18"/>
        <v/>
      </c>
      <c r="E296" s="54" t="str">
        <f t="shared" si="19"/>
        <v/>
      </c>
      <c r="G296"/>
    </row>
    <row r="297" spans="1:7" ht="19.149999999999999" customHeight="1" x14ac:dyDescent="0.25">
      <c r="A297" s="51">
        <f t="shared" si="17"/>
        <v>283</v>
      </c>
      <c r="C297" s="9"/>
      <c r="D297" s="38" t="str">
        <f t="shared" si="18"/>
        <v/>
      </c>
      <c r="E297" s="54" t="str">
        <f t="shared" si="19"/>
        <v/>
      </c>
      <c r="G297"/>
    </row>
    <row r="298" spans="1:7" ht="19.149999999999999" customHeight="1" x14ac:dyDescent="0.25">
      <c r="A298" s="51">
        <f t="shared" si="17"/>
        <v>284</v>
      </c>
      <c r="C298" s="9"/>
      <c r="D298" s="38" t="str">
        <f t="shared" si="18"/>
        <v/>
      </c>
      <c r="E298" s="54" t="str">
        <f t="shared" si="19"/>
        <v/>
      </c>
      <c r="G298"/>
    </row>
    <row r="299" spans="1:7" ht="19.149999999999999" customHeight="1" x14ac:dyDescent="0.25">
      <c r="A299" s="51">
        <f t="shared" si="17"/>
        <v>285</v>
      </c>
      <c r="C299" s="9"/>
      <c r="D299" s="38" t="str">
        <f t="shared" si="18"/>
        <v/>
      </c>
      <c r="E299" s="54" t="str">
        <f t="shared" si="19"/>
        <v/>
      </c>
      <c r="G299"/>
    </row>
    <row r="300" spans="1:7" ht="19.149999999999999" customHeight="1" x14ac:dyDescent="0.25">
      <c r="A300" s="51">
        <f t="shared" si="17"/>
        <v>286</v>
      </c>
      <c r="C300" s="9"/>
      <c r="D300" s="38" t="str">
        <f t="shared" si="18"/>
        <v/>
      </c>
      <c r="E300" s="54" t="str">
        <f t="shared" si="19"/>
        <v/>
      </c>
      <c r="G300"/>
    </row>
    <row r="301" spans="1:7" ht="19.149999999999999" customHeight="1" x14ac:dyDescent="0.25">
      <c r="A301" s="51">
        <f t="shared" si="17"/>
        <v>287</v>
      </c>
      <c r="C301" s="9"/>
      <c r="D301" s="38" t="str">
        <f t="shared" si="18"/>
        <v/>
      </c>
      <c r="E301" s="54" t="str">
        <f t="shared" si="19"/>
        <v/>
      </c>
      <c r="G301"/>
    </row>
    <row r="302" spans="1:7" ht="19.149999999999999" customHeight="1" x14ac:dyDescent="0.25">
      <c r="A302" s="51">
        <f t="shared" si="17"/>
        <v>288</v>
      </c>
      <c r="C302" s="9"/>
      <c r="D302" s="38" t="str">
        <f t="shared" si="18"/>
        <v/>
      </c>
      <c r="E302" s="54" t="str">
        <f t="shared" si="19"/>
        <v/>
      </c>
      <c r="G302"/>
    </row>
    <row r="303" spans="1:7" ht="19.149999999999999" customHeight="1" x14ac:dyDescent="0.25">
      <c r="A303" s="51">
        <f t="shared" si="17"/>
        <v>289</v>
      </c>
      <c r="C303" s="9"/>
      <c r="D303" s="38" t="str">
        <f t="shared" si="18"/>
        <v/>
      </c>
      <c r="E303" s="54" t="str">
        <f t="shared" si="19"/>
        <v/>
      </c>
      <c r="G303"/>
    </row>
    <row r="304" spans="1:7" ht="19.149999999999999" customHeight="1" x14ac:dyDescent="0.25">
      <c r="A304" s="51">
        <f t="shared" si="17"/>
        <v>290</v>
      </c>
      <c r="C304" s="9"/>
      <c r="D304" s="38" t="str">
        <f t="shared" si="18"/>
        <v/>
      </c>
      <c r="E304" s="54" t="str">
        <f t="shared" si="19"/>
        <v/>
      </c>
      <c r="G304"/>
    </row>
    <row r="305" spans="1:7" ht="19.149999999999999" customHeight="1" x14ac:dyDescent="0.25">
      <c r="A305" s="51">
        <f t="shared" si="17"/>
        <v>291</v>
      </c>
      <c r="C305" s="9"/>
      <c r="D305" s="38" t="str">
        <f t="shared" si="18"/>
        <v/>
      </c>
      <c r="E305" s="54" t="str">
        <f t="shared" si="19"/>
        <v/>
      </c>
      <c r="G305"/>
    </row>
    <row r="306" spans="1:7" ht="19.149999999999999" customHeight="1" x14ac:dyDescent="0.25">
      <c r="A306" s="51">
        <f t="shared" si="17"/>
        <v>292</v>
      </c>
      <c r="C306" s="9"/>
      <c r="D306" s="38" t="str">
        <f t="shared" si="18"/>
        <v/>
      </c>
      <c r="E306" s="54" t="str">
        <f t="shared" si="19"/>
        <v/>
      </c>
      <c r="G306"/>
    </row>
    <row r="307" spans="1:7" ht="19.149999999999999" customHeight="1" x14ac:dyDescent="0.25">
      <c r="A307" s="51">
        <f t="shared" si="17"/>
        <v>293</v>
      </c>
      <c r="C307" s="9"/>
      <c r="D307" s="38" t="str">
        <f t="shared" si="18"/>
        <v/>
      </c>
      <c r="E307" s="54" t="str">
        <f t="shared" si="19"/>
        <v/>
      </c>
      <c r="G307"/>
    </row>
    <row r="308" spans="1:7" ht="19.149999999999999" customHeight="1" x14ac:dyDescent="0.25">
      <c r="A308" s="51">
        <f t="shared" si="17"/>
        <v>294</v>
      </c>
      <c r="C308" s="9"/>
      <c r="D308" s="38" t="str">
        <f t="shared" si="18"/>
        <v/>
      </c>
      <c r="E308" s="54" t="str">
        <f t="shared" si="19"/>
        <v/>
      </c>
      <c r="G308"/>
    </row>
    <row r="309" spans="1:7" ht="19.149999999999999" customHeight="1" x14ac:dyDescent="0.25">
      <c r="A309" s="51">
        <f t="shared" si="17"/>
        <v>295</v>
      </c>
      <c r="C309" s="9"/>
      <c r="D309" s="38" t="str">
        <f t="shared" si="18"/>
        <v/>
      </c>
      <c r="E309" s="54" t="str">
        <f t="shared" si="19"/>
        <v/>
      </c>
      <c r="G309"/>
    </row>
    <row r="310" spans="1:7" ht="19.149999999999999" customHeight="1" x14ac:dyDescent="0.25">
      <c r="A310" s="51">
        <f t="shared" si="17"/>
        <v>296</v>
      </c>
      <c r="C310" s="9"/>
      <c r="D310" s="38" t="str">
        <f t="shared" si="18"/>
        <v/>
      </c>
      <c r="E310" s="54" t="str">
        <f t="shared" si="19"/>
        <v/>
      </c>
      <c r="G310"/>
    </row>
    <row r="311" spans="1:7" ht="19.149999999999999" customHeight="1" x14ac:dyDescent="0.25">
      <c r="A311" s="51">
        <f t="shared" si="17"/>
        <v>297</v>
      </c>
      <c r="C311" s="9"/>
      <c r="D311" s="38" t="str">
        <f t="shared" si="18"/>
        <v/>
      </c>
      <c r="E311" s="54" t="str">
        <f t="shared" si="19"/>
        <v/>
      </c>
      <c r="G311"/>
    </row>
    <row r="312" spans="1:7" ht="19.149999999999999" customHeight="1" x14ac:dyDescent="0.25">
      <c r="A312" s="51">
        <f t="shared" si="17"/>
        <v>298</v>
      </c>
      <c r="C312" s="9"/>
      <c r="D312" s="38" t="str">
        <f t="shared" si="18"/>
        <v/>
      </c>
      <c r="E312" s="54" t="str">
        <f t="shared" si="19"/>
        <v/>
      </c>
      <c r="G312"/>
    </row>
    <row r="313" spans="1:7" ht="19.149999999999999" customHeight="1" x14ac:dyDescent="0.25">
      <c r="A313" s="51">
        <f t="shared" si="17"/>
        <v>299</v>
      </c>
      <c r="C313" s="9"/>
      <c r="D313" s="38" t="str">
        <f t="shared" si="18"/>
        <v/>
      </c>
      <c r="E313" s="54" t="str">
        <f t="shared" si="19"/>
        <v/>
      </c>
      <c r="G313"/>
    </row>
    <row r="314" spans="1:7" ht="19.149999999999999" customHeight="1" x14ac:dyDescent="0.25">
      <c r="A314" s="51">
        <f t="shared" si="17"/>
        <v>300</v>
      </c>
      <c r="C314" s="9"/>
      <c r="D314" s="38" t="str">
        <f t="shared" si="18"/>
        <v/>
      </c>
      <c r="E314" s="54" t="str">
        <f t="shared" si="19"/>
        <v/>
      </c>
      <c r="G314"/>
    </row>
    <row r="315" spans="1:7" ht="19.149999999999999" customHeight="1" x14ac:dyDescent="0.25">
      <c r="A315" s="51">
        <f t="shared" si="17"/>
        <v>301</v>
      </c>
      <c r="C315" s="9"/>
      <c r="D315" s="38" t="str">
        <f t="shared" si="18"/>
        <v/>
      </c>
      <c r="E315" s="54" t="str">
        <f t="shared" si="19"/>
        <v/>
      </c>
      <c r="G315"/>
    </row>
    <row r="316" spans="1:7" ht="19.149999999999999" customHeight="1" x14ac:dyDescent="0.25">
      <c r="A316" s="51">
        <f t="shared" si="17"/>
        <v>302</v>
      </c>
      <c r="C316" s="9"/>
      <c r="D316" s="38" t="str">
        <f t="shared" si="18"/>
        <v/>
      </c>
      <c r="E316" s="54" t="str">
        <f t="shared" si="19"/>
        <v/>
      </c>
      <c r="G316"/>
    </row>
    <row r="317" spans="1:7" ht="19.149999999999999" customHeight="1" x14ac:dyDescent="0.25">
      <c r="A317" s="51">
        <f t="shared" si="17"/>
        <v>303</v>
      </c>
      <c r="C317" s="9"/>
      <c r="D317" s="38" t="str">
        <f t="shared" si="18"/>
        <v/>
      </c>
      <c r="E317" s="54" t="str">
        <f t="shared" si="19"/>
        <v/>
      </c>
      <c r="G317"/>
    </row>
    <row r="318" spans="1:7" ht="19.149999999999999" customHeight="1" x14ac:dyDescent="0.25">
      <c r="A318" s="51">
        <f t="shared" si="17"/>
        <v>304</v>
      </c>
      <c r="C318" s="9"/>
      <c r="D318" s="38" t="str">
        <f t="shared" si="18"/>
        <v/>
      </c>
      <c r="E318" s="54" t="str">
        <f t="shared" si="19"/>
        <v/>
      </c>
      <c r="G318"/>
    </row>
    <row r="319" spans="1:7" ht="19.149999999999999" customHeight="1" x14ac:dyDescent="0.25">
      <c r="A319" s="51">
        <f t="shared" si="17"/>
        <v>305</v>
      </c>
      <c r="C319" s="9"/>
      <c r="D319" s="38" t="str">
        <f t="shared" si="18"/>
        <v/>
      </c>
      <c r="E319" s="54" t="str">
        <f t="shared" si="19"/>
        <v/>
      </c>
      <c r="G319"/>
    </row>
    <row r="320" spans="1:7" ht="19.149999999999999" customHeight="1" x14ac:dyDescent="0.25">
      <c r="A320" s="51">
        <f t="shared" si="17"/>
        <v>306</v>
      </c>
      <c r="C320" s="9"/>
      <c r="D320" s="38" t="str">
        <f t="shared" si="18"/>
        <v/>
      </c>
      <c r="E320" s="54" t="str">
        <f t="shared" si="19"/>
        <v/>
      </c>
      <c r="G320"/>
    </row>
    <row r="321" spans="1:7" ht="19.149999999999999" customHeight="1" x14ac:dyDescent="0.25">
      <c r="A321" s="51">
        <f t="shared" si="17"/>
        <v>307</v>
      </c>
      <c r="C321" s="9"/>
      <c r="D321" s="38" t="str">
        <f t="shared" si="18"/>
        <v/>
      </c>
      <c r="E321" s="54" t="str">
        <f t="shared" si="19"/>
        <v/>
      </c>
      <c r="G321"/>
    </row>
    <row r="322" spans="1:7" ht="19.149999999999999" customHeight="1" x14ac:dyDescent="0.25">
      <c r="A322" s="51">
        <f t="shared" si="17"/>
        <v>308</v>
      </c>
      <c r="C322" s="9"/>
      <c r="D322" s="38" t="str">
        <f t="shared" si="18"/>
        <v/>
      </c>
      <c r="E322" s="54" t="str">
        <f t="shared" si="19"/>
        <v/>
      </c>
      <c r="G322"/>
    </row>
    <row r="323" spans="1:7" ht="19.149999999999999" customHeight="1" x14ac:dyDescent="0.25">
      <c r="A323" s="51">
        <f t="shared" si="17"/>
        <v>309</v>
      </c>
      <c r="C323" s="9"/>
      <c r="D323" s="38" t="str">
        <f t="shared" si="18"/>
        <v/>
      </c>
      <c r="E323" s="54" t="str">
        <f t="shared" si="19"/>
        <v/>
      </c>
      <c r="G323"/>
    </row>
    <row r="324" spans="1:7" ht="19.149999999999999" customHeight="1" x14ac:dyDescent="0.25">
      <c r="A324" s="51">
        <f t="shared" si="17"/>
        <v>310</v>
      </c>
      <c r="C324" s="9"/>
      <c r="D324" s="38" t="str">
        <f t="shared" si="18"/>
        <v/>
      </c>
      <c r="E324" s="54" t="str">
        <f t="shared" si="19"/>
        <v/>
      </c>
      <c r="G324"/>
    </row>
    <row r="325" spans="1:7" ht="19.149999999999999" customHeight="1" x14ac:dyDescent="0.25">
      <c r="A325" s="51">
        <f t="shared" si="17"/>
        <v>311</v>
      </c>
      <c r="C325" s="9"/>
      <c r="D325" s="38" t="str">
        <f t="shared" si="18"/>
        <v/>
      </c>
      <c r="E325" s="54" t="str">
        <f t="shared" si="19"/>
        <v/>
      </c>
      <c r="G325"/>
    </row>
    <row r="326" spans="1:7" ht="19.149999999999999" customHeight="1" x14ac:dyDescent="0.25">
      <c r="A326" s="51">
        <f t="shared" si="17"/>
        <v>312</v>
      </c>
      <c r="C326" s="9"/>
      <c r="D326" s="38" t="str">
        <f t="shared" si="18"/>
        <v/>
      </c>
      <c r="E326" s="54" t="str">
        <f t="shared" si="19"/>
        <v/>
      </c>
      <c r="G326"/>
    </row>
    <row r="327" spans="1:7" ht="19.149999999999999" customHeight="1" x14ac:dyDescent="0.25">
      <c r="A327" s="51">
        <f t="shared" si="17"/>
        <v>313</v>
      </c>
      <c r="C327" s="9"/>
      <c r="D327" s="38" t="str">
        <f t="shared" si="18"/>
        <v/>
      </c>
      <c r="E327" s="54" t="str">
        <f t="shared" si="19"/>
        <v/>
      </c>
      <c r="G327"/>
    </row>
    <row r="328" spans="1:7" ht="19.149999999999999" customHeight="1" x14ac:dyDescent="0.25">
      <c r="A328" s="51">
        <f t="shared" si="17"/>
        <v>314</v>
      </c>
      <c r="C328" s="9"/>
      <c r="D328" s="38" t="str">
        <f t="shared" si="18"/>
        <v/>
      </c>
      <c r="E328" s="54" t="str">
        <f t="shared" si="19"/>
        <v/>
      </c>
      <c r="G328"/>
    </row>
    <row r="329" spans="1:7" ht="19.149999999999999" customHeight="1" x14ac:dyDescent="0.25">
      <c r="A329" s="51">
        <f t="shared" si="17"/>
        <v>315</v>
      </c>
      <c r="C329" s="9"/>
      <c r="D329" s="38" t="str">
        <f t="shared" si="18"/>
        <v/>
      </c>
      <c r="E329" s="54" t="str">
        <f t="shared" si="19"/>
        <v/>
      </c>
      <c r="G329"/>
    </row>
    <row r="330" spans="1:7" ht="19.149999999999999" customHeight="1" x14ac:dyDescent="0.25">
      <c r="A330" s="51">
        <f t="shared" si="17"/>
        <v>316</v>
      </c>
      <c r="C330" s="9"/>
      <c r="D330" s="38" t="str">
        <f t="shared" si="18"/>
        <v/>
      </c>
      <c r="E330" s="54" t="str">
        <f t="shared" si="19"/>
        <v/>
      </c>
      <c r="G330"/>
    </row>
    <row r="331" spans="1:7" ht="19.149999999999999" customHeight="1" x14ac:dyDescent="0.25">
      <c r="A331" s="51">
        <f t="shared" si="17"/>
        <v>317</v>
      </c>
      <c r="C331" s="9"/>
      <c r="D331" s="38" t="str">
        <f t="shared" si="18"/>
        <v/>
      </c>
      <c r="E331" s="54" t="str">
        <f t="shared" si="19"/>
        <v/>
      </c>
      <c r="G331"/>
    </row>
    <row r="332" spans="1:7" ht="19.149999999999999" customHeight="1" x14ac:dyDescent="0.25">
      <c r="A332" s="51">
        <f t="shared" si="17"/>
        <v>318</v>
      </c>
      <c r="C332" s="9"/>
      <c r="D332" s="38" t="str">
        <f t="shared" si="18"/>
        <v/>
      </c>
      <c r="E332" s="54" t="str">
        <f t="shared" si="19"/>
        <v/>
      </c>
      <c r="G332"/>
    </row>
    <row r="333" spans="1:7" ht="19.149999999999999" customHeight="1" x14ac:dyDescent="0.25">
      <c r="A333" s="51">
        <f t="shared" si="17"/>
        <v>319</v>
      </c>
      <c r="C333" s="9"/>
      <c r="D333" s="38" t="str">
        <f t="shared" si="18"/>
        <v/>
      </c>
      <c r="E333" s="54" t="str">
        <f t="shared" si="19"/>
        <v/>
      </c>
      <c r="G333"/>
    </row>
    <row r="334" spans="1:7" ht="19.149999999999999" customHeight="1" x14ac:dyDescent="0.25">
      <c r="A334" s="51">
        <f t="shared" si="17"/>
        <v>320</v>
      </c>
      <c r="C334" s="9"/>
      <c r="D334" s="38" t="str">
        <f t="shared" si="18"/>
        <v/>
      </c>
      <c r="E334" s="54" t="str">
        <f t="shared" si="19"/>
        <v/>
      </c>
      <c r="G334"/>
    </row>
    <row r="335" spans="1:7" ht="19.149999999999999" customHeight="1" x14ac:dyDescent="0.25">
      <c r="A335" s="51">
        <f t="shared" ref="A335:A398" si="20">ROW(B334) - 13</f>
        <v>321</v>
      </c>
      <c r="C335" s="9"/>
      <c r="D335" s="38" t="str">
        <f t="shared" ref="D335:D398" si="21">IFERROR(VLOOKUP(B335,$AL$1002:$AN$1276,2,FALSE),"")</f>
        <v/>
      </c>
      <c r="E335" s="54" t="str">
        <f t="shared" ref="E335:E398" si="22">IFERROR(VLOOKUP(B335,$AL$1002:$AN$1496,3,FALSE),"")</f>
        <v/>
      </c>
      <c r="G335"/>
    </row>
    <row r="336" spans="1:7" ht="19.149999999999999" customHeight="1" x14ac:dyDescent="0.25">
      <c r="A336" s="51">
        <f t="shared" si="20"/>
        <v>322</v>
      </c>
      <c r="C336" s="9"/>
      <c r="D336" s="38" t="str">
        <f t="shared" si="21"/>
        <v/>
      </c>
      <c r="E336" s="54" t="str">
        <f t="shared" si="22"/>
        <v/>
      </c>
      <c r="G336"/>
    </row>
    <row r="337" spans="1:7" ht="19.149999999999999" customHeight="1" x14ac:dyDescent="0.25">
      <c r="A337" s="51">
        <f t="shared" si="20"/>
        <v>323</v>
      </c>
      <c r="C337" s="9"/>
      <c r="D337" s="38" t="str">
        <f t="shared" si="21"/>
        <v/>
      </c>
      <c r="E337" s="54" t="str">
        <f t="shared" si="22"/>
        <v/>
      </c>
      <c r="G337"/>
    </row>
    <row r="338" spans="1:7" ht="19.149999999999999" customHeight="1" x14ac:dyDescent="0.25">
      <c r="A338" s="51">
        <f t="shared" si="20"/>
        <v>324</v>
      </c>
      <c r="C338" s="9"/>
      <c r="D338" s="38" t="str">
        <f t="shared" si="21"/>
        <v/>
      </c>
      <c r="E338" s="54" t="str">
        <f t="shared" si="22"/>
        <v/>
      </c>
      <c r="G338"/>
    </row>
    <row r="339" spans="1:7" ht="19.149999999999999" customHeight="1" x14ac:dyDescent="0.25">
      <c r="A339" s="51">
        <f t="shared" si="20"/>
        <v>325</v>
      </c>
      <c r="C339" s="9"/>
      <c r="D339" s="38" t="str">
        <f t="shared" si="21"/>
        <v/>
      </c>
      <c r="E339" s="54" t="str">
        <f t="shared" si="22"/>
        <v/>
      </c>
      <c r="G339"/>
    </row>
    <row r="340" spans="1:7" ht="19.149999999999999" customHeight="1" x14ac:dyDescent="0.25">
      <c r="A340" s="51">
        <f t="shared" si="20"/>
        <v>326</v>
      </c>
      <c r="C340" s="9"/>
      <c r="D340" s="38" t="str">
        <f t="shared" si="21"/>
        <v/>
      </c>
      <c r="E340" s="54" t="str">
        <f t="shared" si="22"/>
        <v/>
      </c>
      <c r="G340"/>
    </row>
    <row r="341" spans="1:7" ht="19.149999999999999" customHeight="1" x14ac:dyDescent="0.25">
      <c r="A341" s="51">
        <f t="shared" si="20"/>
        <v>327</v>
      </c>
      <c r="C341" s="9"/>
      <c r="D341" s="38" t="str">
        <f t="shared" si="21"/>
        <v/>
      </c>
      <c r="E341" s="54" t="str">
        <f t="shared" si="22"/>
        <v/>
      </c>
      <c r="G341"/>
    </row>
    <row r="342" spans="1:7" ht="19.149999999999999" customHeight="1" x14ac:dyDescent="0.25">
      <c r="A342" s="51">
        <f t="shared" si="20"/>
        <v>328</v>
      </c>
      <c r="C342" s="9"/>
      <c r="D342" s="38" t="str">
        <f t="shared" si="21"/>
        <v/>
      </c>
      <c r="E342" s="54" t="str">
        <f t="shared" si="22"/>
        <v/>
      </c>
      <c r="G342"/>
    </row>
    <row r="343" spans="1:7" ht="19.149999999999999" customHeight="1" x14ac:dyDescent="0.25">
      <c r="A343" s="51">
        <f t="shared" si="20"/>
        <v>329</v>
      </c>
      <c r="C343" s="9"/>
      <c r="D343" s="38" t="str">
        <f t="shared" si="21"/>
        <v/>
      </c>
      <c r="E343" s="54" t="str">
        <f t="shared" si="22"/>
        <v/>
      </c>
      <c r="G343"/>
    </row>
    <row r="344" spans="1:7" ht="19.149999999999999" customHeight="1" x14ac:dyDescent="0.25">
      <c r="A344" s="51">
        <f t="shared" si="20"/>
        <v>330</v>
      </c>
      <c r="C344" s="9"/>
      <c r="D344" s="38" t="str">
        <f t="shared" si="21"/>
        <v/>
      </c>
      <c r="E344" s="54" t="str">
        <f t="shared" si="22"/>
        <v/>
      </c>
      <c r="G344"/>
    </row>
    <row r="345" spans="1:7" ht="19.149999999999999" customHeight="1" x14ac:dyDescent="0.25">
      <c r="A345" s="51">
        <f t="shared" si="20"/>
        <v>331</v>
      </c>
      <c r="C345" s="9"/>
      <c r="D345" s="38" t="str">
        <f t="shared" si="21"/>
        <v/>
      </c>
      <c r="E345" s="54" t="str">
        <f t="shared" si="22"/>
        <v/>
      </c>
      <c r="G345"/>
    </row>
    <row r="346" spans="1:7" ht="19.149999999999999" customHeight="1" x14ac:dyDescent="0.25">
      <c r="A346" s="51">
        <f t="shared" si="20"/>
        <v>332</v>
      </c>
      <c r="C346" s="9"/>
      <c r="D346" s="38" t="str">
        <f t="shared" si="21"/>
        <v/>
      </c>
      <c r="E346" s="54" t="str">
        <f t="shared" si="22"/>
        <v/>
      </c>
      <c r="G346"/>
    </row>
    <row r="347" spans="1:7" ht="19.149999999999999" customHeight="1" x14ac:dyDescent="0.25">
      <c r="A347" s="51">
        <f t="shared" si="20"/>
        <v>333</v>
      </c>
      <c r="C347" s="9"/>
      <c r="D347" s="38" t="str">
        <f t="shared" si="21"/>
        <v/>
      </c>
      <c r="E347" s="54" t="str">
        <f t="shared" si="22"/>
        <v/>
      </c>
      <c r="G347"/>
    </row>
    <row r="348" spans="1:7" ht="19.149999999999999" customHeight="1" x14ac:dyDescent="0.25">
      <c r="A348" s="51">
        <f t="shared" si="20"/>
        <v>334</v>
      </c>
      <c r="C348" s="9"/>
      <c r="D348" s="38" t="str">
        <f t="shared" si="21"/>
        <v/>
      </c>
      <c r="E348" s="54" t="str">
        <f t="shared" si="22"/>
        <v/>
      </c>
      <c r="G348"/>
    </row>
    <row r="349" spans="1:7" ht="19.149999999999999" customHeight="1" x14ac:dyDescent="0.25">
      <c r="A349" s="51">
        <f t="shared" si="20"/>
        <v>335</v>
      </c>
      <c r="C349" s="9"/>
      <c r="D349" s="38" t="str">
        <f t="shared" si="21"/>
        <v/>
      </c>
      <c r="E349" s="54" t="str">
        <f t="shared" si="22"/>
        <v/>
      </c>
      <c r="G349"/>
    </row>
    <row r="350" spans="1:7" ht="19.149999999999999" customHeight="1" x14ac:dyDescent="0.25">
      <c r="A350" s="51">
        <f t="shared" si="20"/>
        <v>336</v>
      </c>
      <c r="C350" s="9"/>
      <c r="D350" s="38" t="str">
        <f t="shared" si="21"/>
        <v/>
      </c>
      <c r="E350" s="54" t="str">
        <f t="shared" si="22"/>
        <v/>
      </c>
      <c r="G350"/>
    </row>
    <row r="351" spans="1:7" ht="19.149999999999999" customHeight="1" x14ac:dyDescent="0.25">
      <c r="A351" s="51">
        <f t="shared" si="20"/>
        <v>337</v>
      </c>
      <c r="C351" s="9"/>
      <c r="D351" s="38" t="str">
        <f t="shared" si="21"/>
        <v/>
      </c>
      <c r="E351" s="54" t="str">
        <f t="shared" si="22"/>
        <v/>
      </c>
      <c r="G351"/>
    </row>
    <row r="352" spans="1:7" ht="19.149999999999999" customHeight="1" x14ac:dyDescent="0.25">
      <c r="A352" s="51">
        <f t="shared" si="20"/>
        <v>338</v>
      </c>
      <c r="C352" s="9"/>
      <c r="D352" s="38" t="str">
        <f t="shared" si="21"/>
        <v/>
      </c>
      <c r="E352" s="54" t="str">
        <f t="shared" si="22"/>
        <v/>
      </c>
      <c r="G352"/>
    </row>
    <row r="353" spans="1:7" ht="19.149999999999999" customHeight="1" x14ac:dyDescent="0.25">
      <c r="A353" s="51">
        <f t="shared" si="20"/>
        <v>339</v>
      </c>
      <c r="C353" s="9"/>
      <c r="D353" s="38" t="str">
        <f t="shared" si="21"/>
        <v/>
      </c>
      <c r="E353" s="54" t="str">
        <f t="shared" si="22"/>
        <v/>
      </c>
      <c r="G353"/>
    </row>
    <row r="354" spans="1:7" ht="19.149999999999999" customHeight="1" x14ac:dyDescent="0.25">
      <c r="A354" s="51">
        <f t="shared" si="20"/>
        <v>340</v>
      </c>
      <c r="C354" s="9"/>
      <c r="D354" s="38" t="str">
        <f t="shared" si="21"/>
        <v/>
      </c>
      <c r="E354" s="54" t="str">
        <f t="shared" si="22"/>
        <v/>
      </c>
      <c r="G354"/>
    </row>
    <row r="355" spans="1:7" ht="19.149999999999999" customHeight="1" x14ac:dyDescent="0.25">
      <c r="A355" s="51">
        <f t="shared" si="20"/>
        <v>341</v>
      </c>
      <c r="C355" s="9"/>
      <c r="D355" s="38" t="str">
        <f t="shared" si="21"/>
        <v/>
      </c>
      <c r="E355" s="54" t="str">
        <f t="shared" si="22"/>
        <v/>
      </c>
      <c r="G355"/>
    </row>
    <row r="356" spans="1:7" ht="19.149999999999999" customHeight="1" x14ac:dyDescent="0.25">
      <c r="A356" s="51">
        <f t="shared" si="20"/>
        <v>342</v>
      </c>
      <c r="C356" s="9"/>
      <c r="D356" s="38" t="str">
        <f t="shared" si="21"/>
        <v/>
      </c>
      <c r="E356" s="54" t="str">
        <f t="shared" si="22"/>
        <v/>
      </c>
      <c r="G356"/>
    </row>
    <row r="357" spans="1:7" ht="19.149999999999999" customHeight="1" x14ac:dyDescent="0.25">
      <c r="A357" s="51">
        <f t="shared" si="20"/>
        <v>343</v>
      </c>
      <c r="C357" s="9"/>
      <c r="D357" s="38" t="str">
        <f t="shared" si="21"/>
        <v/>
      </c>
      <c r="E357" s="54" t="str">
        <f t="shared" si="22"/>
        <v/>
      </c>
      <c r="G357"/>
    </row>
    <row r="358" spans="1:7" ht="19.149999999999999" customHeight="1" x14ac:dyDescent="0.25">
      <c r="A358" s="51">
        <f t="shared" si="20"/>
        <v>344</v>
      </c>
      <c r="C358" s="9"/>
      <c r="D358" s="38" t="str">
        <f t="shared" si="21"/>
        <v/>
      </c>
      <c r="E358" s="54" t="str">
        <f t="shared" si="22"/>
        <v/>
      </c>
      <c r="G358"/>
    </row>
    <row r="359" spans="1:7" ht="19.149999999999999" customHeight="1" x14ac:dyDescent="0.25">
      <c r="A359" s="51">
        <f t="shared" si="20"/>
        <v>345</v>
      </c>
      <c r="C359" s="9"/>
      <c r="D359" s="38" t="str">
        <f t="shared" si="21"/>
        <v/>
      </c>
      <c r="E359" s="54" t="str">
        <f t="shared" si="22"/>
        <v/>
      </c>
      <c r="G359"/>
    </row>
    <row r="360" spans="1:7" ht="19.149999999999999" customHeight="1" x14ac:dyDescent="0.25">
      <c r="A360" s="51">
        <f t="shared" si="20"/>
        <v>346</v>
      </c>
      <c r="C360" s="9"/>
      <c r="D360" s="38" t="str">
        <f t="shared" si="21"/>
        <v/>
      </c>
      <c r="E360" s="54" t="str">
        <f t="shared" si="22"/>
        <v/>
      </c>
      <c r="G360"/>
    </row>
    <row r="361" spans="1:7" ht="19.149999999999999" customHeight="1" x14ac:dyDescent="0.25">
      <c r="A361" s="51">
        <f t="shared" si="20"/>
        <v>347</v>
      </c>
      <c r="C361" s="9"/>
      <c r="D361" s="38" t="str">
        <f t="shared" si="21"/>
        <v/>
      </c>
      <c r="E361" s="54" t="str">
        <f t="shared" si="22"/>
        <v/>
      </c>
      <c r="G361"/>
    </row>
    <row r="362" spans="1:7" ht="19.149999999999999" customHeight="1" x14ac:dyDescent="0.25">
      <c r="A362" s="51">
        <f t="shared" si="20"/>
        <v>348</v>
      </c>
      <c r="C362" s="9"/>
      <c r="D362" s="38" t="str">
        <f t="shared" si="21"/>
        <v/>
      </c>
      <c r="E362" s="54" t="str">
        <f t="shared" si="22"/>
        <v/>
      </c>
      <c r="G362"/>
    </row>
    <row r="363" spans="1:7" ht="19.149999999999999" customHeight="1" x14ac:dyDescent="0.25">
      <c r="A363" s="51">
        <f t="shared" si="20"/>
        <v>349</v>
      </c>
      <c r="C363" s="9"/>
      <c r="D363" s="38" t="str">
        <f t="shared" si="21"/>
        <v/>
      </c>
      <c r="E363" s="54" t="str">
        <f t="shared" si="22"/>
        <v/>
      </c>
      <c r="G363"/>
    </row>
    <row r="364" spans="1:7" ht="19.149999999999999" customHeight="1" x14ac:dyDescent="0.25">
      <c r="A364" s="51">
        <f t="shared" si="20"/>
        <v>350</v>
      </c>
      <c r="C364" s="9"/>
      <c r="D364" s="38" t="str">
        <f t="shared" si="21"/>
        <v/>
      </c>
      <c r="E364" s="54" t="str">
        <f t="shared" si="22"/>
        <v/>
      </c>
      <c r="G364"/>
    </row>
    <row r="365" spans="1:7" ht="19.149999999999999" customHeight="1" x14ac:dyDescent="0.25">
      <c r="A365" s="51">
        <f t="shared" si="20"/>
        <v>351</v>
      </c>
      <c r="C365" s="9"/>
      <c r="D365" s="38" t="str">
        <f t="shared" si="21"/>
        <v/>
      </c>
      <c r="E365" s="54" t="str">
        <f t="shared" si="22"/>
        <v/>
      </c>
      <c r="G365"/>
    </row>
    <row r="366" spans="1:7" ht="19.149999999999999" customHeight="1" x14ac:dyDescent="0.25">
      <c r="A366" s="51">
        <f t="shared" si="20"/>
        <v>352</v>
      </c>
      <c r="C366" s="9"/>
      <c r="D366" s="38" t="str">
        <f t="shared" si="21"/>
        <v/>
      </c>
      <c r="E366" s="54" t="str">
        <f t="shared" si="22"/>
        <v/>
      </c>
      <c r="G366"/>
    </row>
    <row r="367" spans="1:7" ht="19.149999999999999" customHeight="1" x14ac:dyDescent="0.25">
      <c r="A367" s="51">
        <f t="shared" si="20"/>
        <v>353</v>
      </c>
      <c r="C367" s="9"/>
      <c r="D367" s="38" t="str">
        <f t="shared" si="21"/>
        <v/>
      </c>
      <c r="E367" s="54" t="str">
        <f t="shared" si="22"/>
        <v/>
      </c>
      <c r="G367"/>
    </row>
    <row r="368" spans="1:7" ht="19.149999999999999" customHeight="1" x14ac:dyDescent="0.25">
      <c r="A368" s="51">
        <f t="shared" si="20"/>
        <v>354</v>
      </c>
      <c r="C368" s="9"/>
      <c r="D368" s="38" t="str">
        <f t="shared" si="21"/>
        <v/>
      </c>
      <c r="E368" s="54" t="str">
        <f t="shared" si="22"/>
        <v/>
      </c>
      <c r="G368"/>
    </row>
    <row r="369" spans="1:7" ht="19.149999999999999" customHeight="1" x14ac:dyDescent="0.25">
      <c r="A369" s="51">
        <f t="shared" si="20"/>
        <v>355</v>
      </c>
      <c r="C369" s="9"/>
      <c r="D369" s="38" t="str">
        <f t="shared" si="21"/>
        <v/>
      </c>
      <c r="E369" s="54" t="str">
        <f t="shared" si="22"/>
        <v/>
      </c>
      <c r="G369"/>
    </row>
    <row r="370" spans="1:7" ht="19.149999999999999" customHeight="1" x14ac:dyDescent="0.25">
      <c r="A370" s="51">
        <f t="shared" si="20"/>
        <v>356</v>
      </c>
      <c r="C370" s="9"/>
      <c r="D370" s="38" t="str">
        <f t="shared" si="21"/>
        <v/>
      </c>
      <c r="E370" s="54" t="str">
        <f t="shared" si="22"/>
        <v/>
      </c>
      <c r="G370"/>
    </row>
    <row r="371" spans="1:7" ht="19.149999999999999" customHeight="1" x14ac:dyDescent="0.25">
      <c r="A371" s="51">
        <f t="shared" si="20"/>
        <v>357</v>
      </c>
      <c r="C371" s="9"/>
      <c r="D371" s="38" t="str">
        <f t="shared" si="21"/>
        <v/>
      </c>
      <c r="E371" s="54" t="str">
        <f t="shared" si="22"/>
        <v/>
      </c>
      <c r="G371"/>
    </row>
    <row r="372" spans="1:7" ht="19.149999999999999" customHeight="1" x14ac:dyDescent="0.25">
      <c r="A372" s="51">
        <f t="shared" si="20"/>
        <v>358</v>
      </c>
      <c r="C372" s="9"/>
      <c r="D372" s="38" t="str">
        <f t="shared" si="21"/>
        <v/>
      </c>
      <c r="E372" s="54" t="str">
        <f t="shared" si="22"/>
        <v/>
      </c>
      <c r="G372"/>
    </row>
    <row r="373" spans="1:7" ht="19.149999999999999" customHeight="1" x14ac:dyDescent="0.25">
      <c r="A373" s="51">
        <f t="shared" si="20"/>
        <v>359</v>
      </c>
      <c r="C373" s="9"/>
      <c r="D373" s="38" t="str">
        <f t="shared" si="21"/>
        <v/>
      </c>
      <c r="E373" s="54" t="str">
        <f t="shared" si="22"/>
        <v/>
      </c>
      <c r="G373"/>
    </row>
    <row r="374" spans="1:7" ht="19.149999999999999" customHeight="1" x14ac:dyDescent="0.25">
      <c r="A374" s="51">
        <f t="shared" si="20"/>
        <v>360</v>
      </c>
      <c r="C374" s="9"/>
      <c r="D374" s="38" t="str">
        <f t="shared" si="21"/>
        <v/>
      </c>
      <c r="E374" s="54" t="str">
        <f t="shared" si="22"/>
        <v/>
      </c>
      <c r="G374"/>
    </row>
    <row r="375" spans="1:7" ht="19.149999999999999" customHeight="1" x14ac:dyDescent="0.25">
      <c r="A375" s="51">
        <f t="shared" si="20"/>
        <v>361</v>
      </c>
      <c r="C375" s="9"/>
      <c r="D375" s="38" t="str">
        <f t="shared" si="21"/>
        <v/>
      </c>
      <c r="E375" s="54" t="str">
        <f t="shared" si="22"/>
        <v/>
      </c>
      <c r="G375"/>
    </row>
    <row r="376" spans="1:7" ht="19.149999999999999" customHeight="1" x14ac:dyDescent="0.25">
      <c r="A376" s="51">
        <f t="shared" si="20"/>
        <v>362</v>
      </c>
      <c r="C376" s="9"/>
      <c r="D376" s="38" t="str">
        <f t="shared" si="21"/>
        <v/>
      </c>
      <c r="E376" s="54" t="str">
        <f t="shared" si="22"/>
        <v/>
      </c>
      <c r="G376"/>
    </row>
    <row r="377" spans="1:7" ht="19.149999999999999" customHeight="1" x14ac:dyDescent="0.25">
      <c r="A377" s="51">
        <f t="shared" si="20"/>
        <v>363</v>
      </c>
      <c r="C377" s="9"/>
      <c r="D377" s="38" t="str">
        <f t="shared" si="21"/>
        <v/>
      </c>
      <c r="E377" s="54" t="str">
        <f t="shared" si="22"/>
        <v/>
      </c>
      <c r="G377"/>
    </row>
    <row r="378" spans="1:7" ht="19.149999999999999" customHeight="1" x14ac:dyDescent="0.25">
      <c r="A378" s="51">
        <f t="shared" si="20"/>
        <v>364</v>
      </c>
      <c r="C378" s="9"/>
      <c r="D378" s="38" t="str">
        <f t="shared" si="21"/>
        <v/>
      </c>
      <c r="E378" s="54" t="str">
        <f t="shared" si="22"/>
        <v/>
      </c>
      <c r="G378"/>
    </row>
    <row r="379" spans="1:7" ht="19.149999999999999" customHeight="1" x14ac:dyDescent="0.25">
      <c r="A379" s="51">
        <f t="shared" si="20"/>
        <v>365</v>
      </c>
      <c r="C379" s="9"/>
      <c r="D379" s="38" t="str">
        <f t="shared" si="21"/>
        <v/>
      </c>
      <c r="E379" s="54" t="str">
        <f t="shared" si="22"/>
        <v/>
      </c>
      <c r="G379"/>
    </row>
    <row r="380" spans="1:7" ht="19.149999999999999" customHeight="1" x14ac:dyDescent="0.25">
      <c r="A380" s="51">
        <f t="shared" si="20"/>
        <v>366</v>
      </c>
      <c r="C380" s="9"/>
      <c r="D380" s="38" t="str">
        <f t="shared" si="21"/>
        <v/>
      </c>
      <c r="E380" s="54" t="str">
        <f t="shared" si="22"/>
        <v/>
      </c>
      <c r="G380"/>
    </row>
    <row r="381" spans="1:7" ht="19.149999999999999" customHeight="1" x14ac:dyDescent="0.25">
      <c r="A381" s="51">
        <f t="shared" si="20"/>
        <v>367</v>
      </c>
      <c r="C381" s="9"/>
      <c r="D381" s="38" t="str">
        <f t="shared" si="21"/>
        <v/>
      </c>
      <c r="E381" s="54" t="str">
        <f t="shared" si="22"/>
        <v/>
      </c>
      <c r="G381"/>
    </row>
    <row r="382" spans="1:7" ht="19.149999999999999" customHeight="1" x14ac:dyDescent="0.25">
      <c r="A382" s="51">
        <f t="shared" si="20"/>
        <v>368</v>
      </c>
      <c r="C382" s="9"/>
      <c r="D382" s="38" t="str">
        <f t="shared" si="21"/>
        <v/>
      </c>
      <c r="E382" s="54" t="str">
        <f t="shared" si="22"/>
        <v/>
      </c>
      <c r="G382"/>
    </row>
    <row r="383" spans="1:7" ht="19.149999999999999" customHeight="1" x14ac:dyDescent="0.25">
      <c r="A383" s="51">
        <f t="shared" si="20"/>
        <v>369</v>
      </c>
      <c r="C383" s="9"/>
      <c r="D383" s="38" t="str">
        <f t="shared" si="21"/>
        <v/>
      </c>
      <c r="E383" s="54" t="str">
        <f t="shared" si="22"/>
        <v/>
      </c>
      <c r="G383"/>
    </row>
    <row r="384" spans="1:7" ht="19.149999999999999" customHeight="1" x14ac:dyDescent="0.25">
      <c r="A384" s="51">
        <f t="shared" si="20"/>
        <v>370</v>
      </c>
      <c r="C384" s="9"/>
      <c r="D384" s="38" t="str">
        <f t="shared" si="21"/>
        <v/>
      </c>
      <c r="E384" s="54" t="str">
        <f t="shared" si="22"/>
        <v/>
      </c>
      <c r="G384"/>
    </row>
    <row r="385" spans="1:7" ht="19.149999999999999" customHeight="1" x14ac:dyDescent="0.25">
      <c r="A385" s="51">
        <f t="shared" si="20"/>
        <v>371</v>
      </c>
      <c r="C385" s="9"/>
      <c r="D385" s="38" t="str">
        <f t="shared" si="21"/>
        <v/>
      </c>
      <c r="E385" s="54" t="str">
        <f t="shared" si="22"/>
        <v/>
      </c>
      <c r="G385"/>
    </row>
    <row r="386" spans="1:7" ht="19.149999999999999" customHeight="1" x14ac:dyDescent="0.25">
      <c r="A386" s="51">
        <f t="shared" si="20"/>
        <v>372</v>
      </c>
      <c r="C386" s="9"/>
      <c r="D386" s="38" t="str">
        <f t="shared" si="21"/>
        <v/>
      </c>
      <c r="E386" s="54" t="str">
        <f t="shared" si="22"/>
        <v/>
      </c>
      <c r="G386"/>
    </row>
    <row r="387" spans="1:7" ht="19.149999999999999" customHeight="1" x14ac:dyDescent="0.25">
      <c r="A387" s="51">
        <f t="shared" si="20"/>
        <v>373</v>
      </c>
      <c r="C387" s="9"/>
      <c r="D387" s="38" t="str">
        <f t="shared" si="21"/>
        <v/>
      </c>
      <c r="E387" s="54" t="str">
        <f t="shared" si="22"/>
        <v/>
      </c>
      <c r="G387"/>
    </row>
    <row r="388" spans="1:7" ht="19.149999999999999" customHeight="1" x14ac:dyDescent="0.25">
      <c r="A388" s="51">
        <f t="shared" si="20"/>
        <v>374</v>
      </c>
      <c r="C388" s="9"/>
      <c r="D388" s="38" t="str">
        <f t="shared" si="21"/>
        <v/>
      </c>
      <c r="E388" s="54" t="str">
        <f t="shared" si="22"/>
        <v/>
      </c>
      <c r="G388"/>
    </row>
    <row r="389" spans="1:7" ht="19.149999999999999" customHeight="1" x14ac:dyDescent="0.25">
      <c r="A389" s="51">
        <f t="shared" si="20"/>
        <v>375</v>
      </c>
      <c r="C389" s="9"/>
      <c r="D389" s="38" t="str">
        <f t="shared" si="21"/>
        <v/>
      </c>
      <c r="E389" s="54" t="str">
        <f t="shared" si="22"/>
        <v/>
      </c>
      <c r="G389"/>
    </row>
    <row r="390" spans="1:7" ht="19.149999999999999" customHeight="1" x14ac:dyDescent="0.25">
      <c r="A390" s="51">
        <f t="shared" si="20"/>
        <v>376</v>
      </c>
      <c r="C390" s="9"/>
      <c r="D390" s="38" t="str">
        <f t="shared" si="21"/>
        <v/>
      </c>
      <c r="E390" s="54" t="str">
        <f t="shared" si="22"/>
        <v/>
      </c>
      <c r="G390"/>
    </row>
    <row r="391" spans="1:7" ht="19.149999999999999" customHeight="1" x14ac:dyDescent="0.25">
      <c r="A391" s="51">
        <f t="shared" si="20"/>
        <v>377</v>
      </c>
      <c r="C391" s="9"/>
      <c r="D391" s="38" t="str">
        <f t="shared" si="21"/>
        <v/>
      </c>
      <c r="E391" s="54" t="str">
        <f t="shared" si="22"/>
        <v/>
      </c>
      <c r="G391"/>
    </row>
    <row r="392" spans="1:7" ht="19.149999999999999" customHeight="1" x14ac:dyDescent="0.25">
      <c r="A392" s="51">
        <f t="shared" si="20"/>
        <v>378</v>
      </c>
      <c r="C392" s="9"/>
      <c r="D392" s="38" t="str">
        <f t="shared" si="21"/>
        <v/>
      </c>
      <c r="E392" s="54" t="str">
        <f t="shared" si="22"/>
        <v/>
      </c>
      <c r="G392"/>
    </row>
    <row r="393" spans="1:7" ht="19.149999999999999" customHeight="1" x14ac:dyDescent="0.25">
      <c r="A393" s="51">
        <f t="shared" si="20"/>
        <v>379</v>
      </c>
      <c r="C393" s="9"/>
      <c r="D393" s="38" t="str">
        <f t="shared" si="21"/>
        <v/>
      </c>
      <c r="E393" s="54" t="str">
        <f t="shared" si="22"/>
        <v/>
      </c>
      <c r="G393"/>
    </row>
    <row r="394" spans="1:7" ht="19.149999999999999" customHeight="1" x14ac:dyDescent="0.25">
      <c r="A394" s="51">
        <f t="shared" si="20"/>
        <v>380</v>
      </c>
      <c r="C394" s="9"/>
      <c r="D394" s="38" t="str">
        <f t="shared" si="21"/>
        <v/>
      </c>
      <c r="E394" s="54" t="str">
        <f t="shared" si="22"/>
        <v/>
      </c>
      <c r="G394"/>
    </row>
    <row r="395" spans="1:7" ht="19.149999999999999" customHeight="1" x14ac:dyDescent="0.25">
      <c r="A395" s="51">
        <f t="shared" si="20"/>
        <v>381</v>
      </c>
      <c r="C395" s="9"/>
      <c r="D395" s="38" t="str">
        <f t="shared" si="21"/>
        <v/>
      </c>
      <c r="E395" s="54" t="str">
        <f t="shared" si="22"/>
        <v/>
      </c>
      <c r="G395"/>
    </row>
    <row r="396" spans="1:7" ht="19.149999999999999" customHeight="1" x14ac:dyDescent="0.25">
      <c r="A396" s="51">
        <f t="shared" si="20"/>
        <v>382</v>
      </c>
      <c r="C396" s="9"/>
      <c r="D396" s="38" t="str">
        <f t="shared" si="21"/>
        <v/>
      </c>
      <c r="E396" s="54" t="str">
        <f t="shared" si="22"/>
        <v/>
      </c>
      <c r="G396"/>
    </row>
    <row r="397" spans="1:7" ht="19.149999999999999" customHeight="1" x14ac:dyDescent="0.25">
      <c r="A397" s="51">
        <f t="shared" si="20"/>
        <v>383</v>
      </c>
      <c r="C397" s="9"/>
      <c r="D397" s="38" t="str">
        <f t="shared" si="21"/>
        <v/>
      </c>
      <c r="E397" s="54" t="str">
        <f t="shared" si="22"/>
        <v/>
      </c>
      <c r="G397"/>
    </row>
    <row r="398" spans="1:7" ht="19.149999999999999" customHeight="1" x14ac:dyDescent="0.25">
      <c r="A398" s="51">
        <f t="shared" si="20"/>
        <v>384</v>
      </c>
      <c r="C398" s="9"/>
      <c r="D398" s="38" t="str">
        <f t="shared" si="21"/>
        <v/>
      </c>
      <c r="E398" s="54" t="str">
        <f t="shared" si="22"/>
        <v/>
      </c>
      <c r="G398"/>
    </row>
    <row r="399" spans="1:7" ht="19.149999999999999" customHeight="1" x14ac:dyDescent="0.25">
      <c r="A399" s="51">
        <f t="shared" ref="A399:A462" si="23">ROW(B398) - 13</f>
        <v>385</v>
      </c>
      <c r="C399" s="9"/>
      <c r="D399" s="38" t="str">
        <f t="shared" ref="D399:D462" si="24">IFERROR(VLOOKUP(B399,$AL$1002:$AN$1276,2,FALSE),"")</f>
        <v/>
      </c>
      <c r="E399" s="54" t="str">
        <f t="shared" ref="E399:E462" si="25">IFERROR(VLOOKUP(B399,$AL$1002:$AN$1496,3,FALSE),"")</f>
        <v/>
      </c>
      <c r="G399"/>
    </row>
    <row r="400" spans="1:7" ht="19.149999999999999" customHeight="1" x14ac:dyDescent="0.25">
      <c r="A400" s="51">
        <f t="shared" si="23"/>
        <v>386</v>
      </c>
      <c r="C400" s="9"/>
      <c r="D400" s="38" t="str">
        <f t="shared" si="24"/>
        <v/>
      </c>
      <c r="E400" s="54" t="str">
        <f t="shared" si="25"/>
        <v/>
      </c>
      <c r="G400"/>
    </row>
    <row r="401" spans="1:7" ht="19.149999999999999" customHeight="1" x14ac:dyDescent="0.25">
      <c r="A401" s="51">
        <f t="shared" si="23"/>
        <v>387</v>
      </c>
      <c r="C401" s="9"/>
      <c r="D401" s="38" t="str">
        <f t="shared" si="24"/>
        <v/>
      </c>
      <c r="E401" s="54" t="str">
        <f t="shared" si="25"/>
        <v/>
      </c>
      <c r="G401"/>
    </row>
    <row r="402" spans="1:7" ht="19.149999999999999" customHeight="1" x14ac:dyDescent="0.25">
      <c r="A402" s="51">
        <f t="shared" si="23"/>
        <v>388</v>
      </c>
      <c r="C402" s="9"/>
      <c r="D402" s="38" t="str">
        <f t="shared" si="24"/>
        <v/>
      </c>
      <c r="E402" s="54" t="str">
        <f t="shared" si="25"/>
        <v/>
      </c>
      <c r="G402"/>
    </row>
    <row r="403" spans="1:7" ht="19.149999999999999" customHeight="1" x14ac:dyDescent="0.25">
      <c r="A403" s="51">
        <f t="shared" si="23"/>
        <v>389</v>
      </c>
      <c r="C403" s="9"/>
      <c r="D403" s="38" t="str">
        <f t="shared" si="24"/>
        <v/>
      </c>
      <c r="E403" s="54" t="str">
        <f t="shared" si="25"/>
        <v/>
      </c>
      <c r="G403"/>
    </row>
    <row r="404" spans="1:7" ht="19.149999999999999" customHeight="1" x14ac:dyDescent="0.25">
      <c r="A404" s="51">
        <f t="shared" si="23"/>
        <v>390</v>
      </c>
      <c r="C404" s="9"/>
      <c r="D404" s="38" t="str">
        <f t="shared" si="24"/>
        <v/>
      </c>
      <c r="E404" s="54" t="str">
        <f t="shared" si="25"/>
        <v/>
      </c>
      <c r="G404"/>
    </row>
    <row r="405" spans="1:7" ht="19.149999999999999" customHeight="1" x14ac:dyDescent="0.25">
      <c r="A405" s="51">
        <f t="shared" si="23"/>
        <v>391</v>
      </c>
      <c r="C405" s="9"/>
      <c r="D405" s="38" t="str">
        <f t="shared" si="24"/>
        <v/>
      </c>
      <c r="E405" s="54" t="str">
        <f t="shared" si="25"/>
        <v/>
      </c>
      <c r="G405"/>
    </row>
    <row r="406" spans="1:7" ht="19.149999999999999" customHeight="1" x14ac:dyDescent="0.25">
      <c r="A406" s="51">
        <f t="shared" si="23"/>
        <v>392</v>
      </c>
      <c r="C406" s="9"/>
      <c r="D406" s="38" t="str">
        <f t="shared" si="24"/>
        <v/>
      </c>
      <c r="E406" s="54" t="str">
        <f t="shared" si="25"/>
        <v/>
      </c>
      <c r="G406"/>
    </row>
    <row r="407" spans="1:7" ht="19.149999999999999" customHeight="1" x14ac:dyDescent="0.25">
      <c r="A407" s="51">
        <f t="shared" si="23"/>
        <v>393</v>
      </c>
      <c r="C407" s="9"/>
      <c r="D407" s="38" t="str">
        <f t="shared" si="24"/>
        <v/>
      </c>
      <c r="E407" s="54" t="str">
        <f t="shared" si="25"/>
        <v/>
      </c>
      <c r="G407"/>
    </row>
    <row r="408" spans="1:7" ht="19.149999999999999" customHeight="1" x14ac:dyDescent="0.25">
      <c r="A408" s="51">
        <f t="shared" si="23"/>
        <v>394</v>
      </c>
      <c r="C408" s="9"/>
      <c r="D408" s="38" t="str">
        <f t="shared" si="24"/>
        <v/>
      </c>
      <c r="E408" s="54" t="str">
        <f t="shared" si="25"/>
        <v/>
      </c>
      <c r="G408"/>
    </row>
    <row r="409" spans="1:7" ht="19.149999999999999" customHeight="1" x14ac:dyDescent="0.25">
      <c r="A409" s="51">
        <f t="shared" si="23"/>
        <v>395</v>
      </c>
      <c r="C409" s="9"/>
      <c r="D409" s="38" t="str">
        <f t="shared" si="24"/>
        <v/>
      </c>
      <c r="E409" s="54" t="str">
        <f t="shared" si="25"/>
        <v/>
      </c>
      <c r="G409"/>
    </row>
    <row r="410" spans="1:7" ht="19.149999999999999" customHeight="1" x14ac:dyDescent="0.25">
      <c r="A410" s="51">
        <f t="shared" si="23"/>
        <v>396</v>
      </c>
      <c r="C410" s="9"/>
      <c r="D410" s="38" t="str">
        <f t="shared" si="24"/>
        <v/>
      </c>
      <c r="E410" s="54" t="str">
        <f t="shared" si="25"/>
        <v/>
      </c>
      <c r="G410"/>
    </row>
    <row r="411" spans="1:7" ht="19.149999999999999" customHeight="1" x14ac:dyDescent="0.25">
      <c r="A411" s="51">
        <f t="shared" si="23"/>
        <v>397</v>
      </c>
      <c r="C411" s="9"/>
      <c r="D411" s="38" t="str">
        <f t="shared" si="24"/>
        <v/>
      </c>
      <c r="E411" s="54" t="str">
        <f t="shared" si="25"/>
        <v/>
      </c>
      <c r="G411"/>
    </row>
    <row r="412" spans="1:7" ht="19.149999999999999" customHeight="1" x14ac:dyDescent="0.25">
      <c r="A412" s="51">
        <f t="shared" si="23"/>
        <v>398</v>
      </c>
      <c r="C412" s="9"/>
      <c r="D412" s="38" t="str">
        <f t="shared" si="24"/>
        <v/>
      </c>
      <c r="E412" s="54" t="str">
        <f t="shared" si="25"/>
        <v/>
      </c>
      <c r="G412"/>
    </row>
    <row r="413" spans="1:7" ht="19.149999999999999" customHeight="1" x14ac:dyDescent="0.25">
      <c r="A413" s="51">
        <f t="shared" si="23"/>
        <v>399</v>
      </c>
      <c r="C413" s="9"/>
      <c r="D413" s="38" t="str">
        <f t="shared" si="24"/>
        <v/>
      </c>
      <c r="E413" s="54" t="str">
        <f t="shared" si="25"/>
        <v/>
      </c>
      <c r="G413"/>
    </row>
    <row r="414" spans="1:7" ht="19.149999999999999" customHeight="1" x14ac:dyDescent="0.25">
      <c r="A414" s="51">
        <f t="shared" si="23"/>
        <v>400</v>
      </c>
      <c r="C414" s="9"/>
      <c r="D414" s="38" t="str">
        <f t="shared" si="24"/>
        <v/>
      </c>
      <c r="E414" s="54" t="str">
        <f t="shared" si="25"/>
        <v/>
      </c>
      <c r="G414"/>
    </row>
    <row r="415" spans="1:7" ht="19.149999999999999" customHeight="1" x14ac:dyDescent="0.25">
      <c r="A415" s="51">
        <f t="shared" si="23"/>
        <v>401</v>
      </c>
      <c r="C415" s="9"/>
      <c r="D415" s="38" t="str">
        <f t="shared" si="24"/>
        <v/>
      </c>
      <c r="E415" s="54" t="str">
        <f t="shared" si="25"/>
        <v/>
      </c>
      <c r="G415"/>
    </row>
    <row r="416" spans="1:7" ht="19.149999999999999" customHeight="1" x14ac:dyDescent="0.25">
      <c r="A416" s="51">
        <f t="shared" si="23"/>
        <v>402</v>
      </c>
      <c r="C416" s="9"/>
      <c r="D416" s="38" t="str">
        <f t="shared" si="24"/>
        <v/>
      </c>
      <c r="E416" s="54" t="str">
        <f t="shared" si="25"/>
        <v/>
      </c>
      <c r="G416"/>
    </row>
    <row r="417" spans="1:7" ht="19.149999999999999" customHeight="1" x14ac:dyDescent="0.25">
      <c r="A417" s="51">
        <f t="shared" si="23"/>
        <v>403</v>
      </c>
      <c r="C417" s="9"/>
      <c r="D417" s="38" t="str">
        <f t="shared" si="24"/>
        <v/>
      </c>
      <c r="E417" s="54" t="str">
        <f t="shared" si="25"/>
        <v/>
      </c>
      <c r="G417"/>
    </row>
    <row r="418" spans="1:7" ht="19.149999999999999" customHeight="1" x14ac:dyDescent="0.25">
      <c r="A418" s="51">
        <f t="shared" si="23"/>
        <v>404</v>
      </c>
      <c r="C418" s="9"/>
      <c r="D418" s="38" t="str">
        <f t="shared" si="24"/>
        <v/>
      </c>
      <c r="E418" s="54" t="str">
        <f t="shared" si="25"/>
        <v/>
      </c>
      <c r="G418"/>
    </row>
    <row r="419" spans="1:7" ht="19.149999999999999" customHeight="1" x14ac:dyDescent="0.25">
      <c r="A419" s="51">
        <f t="shared" si="23"/>
        <v>405</v>
      </c>
      <c r="C419" s="9"/>
      <c r="D419" s="38" t="str">
        <f t="shared" si="24"/>
        <v/>
      </c>
      <c r="E419" s="54" t="str">
        <f t="shared" si="25"/>
        <v/>
      </c>
      <c r="G419"/>
    </row>
    <row r="420" spans="1:7" ht="19.149999999999999" customHeight="1" x14ac:dyDescent="0.25">
      <c r="A420" s="51">
        <f t="shared" si="23"/>
        <v>406</v>
      </c>
      <c r="C420" s="9"/>
      <c r="D420" s="38" t="str">
        <f t="shared" si="24"/>
        <v/>
      </c>
      <c r="E420" s="54" t="str">
        <f t="shared" si="25"/>
        <v/>
      </c>
      <c r="G420"/>
    </row>
    <row r="421" spans="1:7" ht="19.149999999999999" customHeight="1" x14ac:dyDescent="0.25">
      <c r="A421" s="51">
        <f t="shared" si="23"/>
        <v>407</v>
      </c>
      <c r="C421" s="9"/>
      <c r="D421" s="38" t="str">
        <f t="shared" si="24"/>
        <v/>
      </c>
      <c r="E421" s="54" t="str">
        <f t="shared" si="25"/>
        <v/>
      </c>
      <c r="G421"/>
    </row>
    <row r="422" spans="1:7" ht="19.149999999999999" customHeight="1" x14ac:dyDescent="0.25">
      <c r="A422" s="51">
        <f t="shared" si="23"/>
        <v>408</v>
      </c>
      <c r="C422" s="9"/>
      <c r="D422" s="38" t="str">
        <f t="shared" si="24"/>
        <v/>
      </c>
      <c r="E422" s="54" t="str">
        <f t="shared" si="25"/>
        <v/>
      </c>
      <c r="G422"/>
    </row>
    <row r="423" spans="1:7" ht="19.149999999999999" customHeight="1" x14ac:dyDescent="0.25">
      <c r="A423" s="51">
        <f t="shared" si="23"/>
        <v>409</v>
      </c>
      <c r="C423" s="9"/>
      <c r="D423" s="38" t="str">
        <f t="shared" si="24"/>
        <v/>
      </c>
      <c r="E423" s="54" t="str">
        <f t="shared" si="25"/>
        <v/>
      </c>
      <c r="G423"/>
    </row>
    <row r="424" spans="1:7" ht="19.149999999999999" customHeight="1" x14ac:dyDescent="0.25">
      <c r="A424" s="51">
        <f t="shared" si="23"/>
        <v>410</v>
      </c>
      <c r="C424" s="9"/>
      <c r="D424" s="38" t="str">
        <f t="shared" si="24"/>
        <v/>
      </c>
      <c r="E424" s="54" t="str">
        <f t="shared" si="25"/>
        <v/>
      </c>
      <c r="G424"/>
    </row>
    <row r="425" spans="1:7" ht="19.149999999999999" customHeight="1" x14ac:dyDescent="0.25">
      <c r="A425" s="51">
        <f t="shared" si="23"/>
        <v>411</v>
      </c>
      <c r="C425" s="9"/>
      <c r="D425" s="38" t="str">
        <f t="shared" si="24"/>
        <v/>
      </c>
      <c r="E425" s="54" t="str">
        <f t="shared" si="25"/>
        <v/>
      </c>
      <c r="G425"/>
    </row>
    <row r="426" spans="1:7" ht="19.149999999999999" customHeight="1" x14ac:dyDescent="0.25">
      <c r="A426" s="51">
        <f t="shared" si="23"/>
        <v>412</v>
      </c>
      <c r="C426" s="9"/>
      <c r="D426" s="38" t="str">
        <f t="shared" si="24"/>
        <v/>
      </c>
      <c r="E426" s="54" t="str">
        <f t="shared" si="25"/>
        <v/>
      </c>
      <c r="G426"/>
    </row>
    <row r="427" spans="1:7" ht="19.149999999999999" customHeight="1" x14ac:dyDescent="0.25">
      <c r="A427" s="51">
        <f t="shared" si="23"/>
        <v>413</v>
      </c>
      <c r="C427" s="9"/>
      <c r="D427" s="38" t="str">
        <f t="shared" si="24"/>
        <v/>
      </c>
      <c r="E427" s="54" t="str">
        <f t="shared" si="25"/>
        <v/>
      </c>
      <c r="G427"/>
    </row>
    <row r="428" spans="1:7" ht="19.149999999999999" customHeight="1" x14ac:dyDescent="0.25">
      <c r="A428" s="51">
        <f t="shared" si="23"/>
        <v>414</v>
      </c>
      <c r="C428" s="9"/>
      <c r="D428" s="38" t="str">
        <f t="shared" si="24"/>
        <v/>
      </c>
      <c r="E428" s="54" t="str">
        <f t="shared" si="25"/>
        <v/>
      </c>
      <c r="G428"/>
    </row>
    <row r="429" spans="1:7" ht="19.149999999999999" customHeight="1" x14ac:dyDescent="0.25">
      <c r="A429" s="51">
        <f t="shared" si="23"/>
        <v>415</v>
      </c>
      <c r="C429" s="9"/>
      <c r="D429" s="38" t="str">
        <f t="shared" si="24"/>
        <v/>
      </c>
      <c r="E429" s="54" t="str">
        <f t="shared" si="25"/>
        <v/>
      </c>
      <c r="G429"/>
    </row>
    <row r="430" spans="1:7" ht="19.149999999999999" customHeight="1" x14ac:dyDescent="0.25">
      <c r="A430" s="51">
        <f t="shared" si="23"/>
        <v>416</v>
      </c>
      <c r="C430" s="9"/>
      <c r="D430" s="38" t="str">
        <f t="shared" si="24"/>
        <v/>
      </c>
      <c r="E430" s="54" t="str">
        <f t="shared" si="25"/>
        <v/>
      </c>
      <c r="G430"/>
    </row>
    <row r="431" spans="1:7" ht="19.149999999999999" customHeight="1" x14ac:dyDescent="0.25">
      <c r="A431" s="51">
        <f t="shared" si="23"/>
        <v>417</v>
      </c>
      <c r="C431" s="9"/>
      <c r="D431" s="38" t="str">
        <f t="shared" si="24"/>
        <v/>
      </c>
      <c r="E431" s="54" t="str">
        <f t="shared" si="25"/>
        <v/>
      </c>
      <c r="G431"/>
    </row>
    <row r="432" spans="1:7" ht="19.149999999999999" customHeight="1" x14ac:dyDescent="0.25">
      <c r="A432" s="51">
        <f t="shared" si="23"/>
        <v>418</v>
      </c>
      <c r="C432" s="9"/>
      <c r="D432" s="38" t="str">
        <f t="shared" si="24"/>
        <v/>
      </c>
      <c r="E432" s="54" t="str">
        <f t="shared" si="25"/>
        <v/>
      </c>
      <c r="G432"/>
    </row>
    <row r="433" spans="1:7" ht="19.149999999999999" customHeight="1" x14ac:dyDescent="0.25">
      <c r="A433" s="51">
        <f t="shared" si="23"/>
        <v>419</v>
      </c>
      <c r="C433" s="9"/>
      <c r="D433" s="38" t="str">
        <f t="shared" si="24"/>
        <v/>
      </c>
      <c r="E433" s="54" t="str">
        <f t="shared" si="25"/>
        <v/>
      </c>
      <c r="G433"/>
    </row>
    <row r="434" spans="1:7" ht="19.149999999999999" customHeight="1" x14ac:dyDescent="0.25">
      <c r="A434" s="51">
        <f t="shared" si="23"/>
        <v>420</v>
      </c>
      <c r="C434" s="9"/>
      <c r="D434" s="38" t="str">
        <f t="shared" si="24"/>
        <v/>
      </c>
      <c r="E434" s="54" t="str">
        <f t="shared" si="25"/>
        <v/>
      </c>
      <c r="G434"/>
    </row>
    <row r="435" spans="1:7" ht="19.149999999999999" customHeight="1" x14ac:dyDescent="0.25">
      <c r="A435" s="51">
        <f t="shared" si="23"/>
        <v>421</v>
      </c>
      <c r="C435" s="9"/>
      <c r="D435" s="38" t="str">
        <f t="shared" si="24"/>
        <v/>
      </c>
      <c r="E435" s="54" t="str">
        <f t="shared" si="25"/>
        <v/>
      </c>
      <c r="G435"/>
    </row>
    <row r="436" spans="1:7" ht="19.149999999999999" customHeight="1" x14ac:dyDescent="0.25">
      <c r="A436" s="51">
        <f t="shared" si="23"/>
        <v>422</v>
      </c>
      <c r="C436" s="9"/>
      <c r="D436" s="38" t="str">
        <f t="shared" si="24"/>
        <v/>
      </c>
      <c r="E436" s="54" t="str">
        <f t="shared" si="25"/>
        <v/>
      </c>
      <c r="G436"/>
    </row>
    <row r="437" spans="1:7" ht="19.149999999999999" customHeight="1" x14ac:dyDescent="0.25">
      <c r="A437" s="51">
        <f t="shared" si="23"/>
        <v>423</v>
      </c>
      <c r="C437" s="9"/>
      <c r="D437" s="38" t="str">
        <f t="shared" si="24"/>
        <v/>
      </c>
      <c r="E437" s="54" t="str">
        <f t="shared" si="25"/>
        <v/>
      </c>
      <c r="G437"/>
    </row>
    <row r="438" spans="1:7" ht="19.149999999999999" customHeight="1" x14ac:dyDescent="0.25">
      <c r="A438" s="51">
        <f t="shared" si="23"/>
        <v>424</v>
      </c>
      <c r="C438" s="9"/>
      <c r="D438" s="38" t="str">
        <f t="shared" si="24"/>
        <v/>
      </c>
      <c r="E438" s="54" t="str">
        <f t="shared" si="25"/>
        <v/>
      </c>
      <c r="G438"/>
    </row>
    <row r="439" spans="1:7" ht="19.149999999999999" customHeight="1" x14ac:dyDescent="0.25">
      <c r="A439" s="51">
        <f t="shared" si="23"/>
        <v>425</v>
      </c>
      <c r="C439" s="9"/>
      <c r="D439" s="38" t="str">
        <f t="shared" si="24"/>
        <v/>
      </c>
      <c r="E439" s="54" t="str">
        <f t="shared" si="25"/>
        <v/>
      </c>
      <c r="G439"/>
    </row>
    <row r="440" spans="1:7" ht="19.149999999999999" customHeight="1" x14ac:dyDescent="0.25">
      <c r="A440" s="51">
        <f t="shared" si="23"/>
        <v>426</v>
      </c>
      <c r="C440" s="9"/>
      <c r="D440" s="38" t="str">
        <f t="shared" si="24"/>
        <v/>
      </c>
      <c r="E440" s="54" t="str">
        <f t="shared" si="25"/>
        <v/>
      </c>
      <c r="G440"/>
    </row>
    <row r="441" spans="1:7" ht="19.149999999999999" customHeight="1" x14ac:dyDescent="0.25">
      <c r="A441" s="51">
        <f t="shared" si="23"/>
        <v>427</v>
      </c>
      <c r="C441" s="9"/>
      <c r="D441" s="38" t="str">
        <f t="shared" si="24"/>
        <v/>
      </c>
      <c r="E441" s="54" t="str">
        <f t="shared" si="25"/>
        <v/>
      </c>
      <c r="G441"/>
    </row>
    <row r="442" spans="1:7" ht="19.149999999999999" customHeight="1" x14ac:dyDescent="0.25">
      <c r="A442" s="51">
        <f t="shared" si="23"/>
        <v>428</v>
      </c>
      <c r="C442" s="9"/>
      <c r="D442" s="38" t="str">
        <f t="shared" si="24"/>
        <v/>
      </c>
      <c r="E442" s="54" t="str">
        <f t="shared" si="25"/>
        <v/>
      </c>
      <c r="G442"/>
    </row>
    <row r="443" spans="1:7" ht="19.149999999999999" customHeight="1" x14ac:dyDescent="0.25">
      <c r="A443" s="51">
        <f t="shared" si="23"/>
        <v>429</v>
      </c>
      <c r="C443" s="9"/>
      <c r="D443" s="38" t="str">
        <f t="shared" si="24"/>
        <v/>
      </c>
      <c r="E443" s="54" t="str">
        <f t="shared" si="25"/>
        <v/>
      </c>
      <c r="G443"/>
    </row>
    <row r="444" spans="1:7" ht="19.149999999999999" customHeight="1" x14ac:dyDescent="0.25">
      <c r="A444" s="51">
        <f t="shared" si="23"/>
        <v>430</v>
      </c>
      <c r="C444" s="9"/>
      <c r="D444" s="38" t="str">
        <f t="shared" si="24"/>
        <v/>
      </c>
      <c r="E444" s="54" t="str">
        <f t="shared" si="25"/>
        <v/>
      </c>
      <c r="G444"/>
    </row>
    <row r="445" spans="1:7" ht="19.149999999999999" customHeight="1" x14ac:dyDescent="0.25">
      <c r="A445" s="51">
        <f t="shared" si="23"/>
        <v>431</v>
      </c>
      <c r="C445" s="9"/>
      <c r="D445" s="38" t="str">
        <f t="shared" si="24"/>
        <v/>
      </c>
      <c r="E445" s="54" t="str">
        <f t="shared" si="25"/>
        <v/>
      </c>
      <c r="G445"/>
    </row>
    <row r="446" spans="1:7" ht="19.149999999999999" customHeight="1" x14ac:dyDescent="0.25">
      <c r="A446" s="51">
        <f t="shared" si="23"/>
        <v>432</v>
      </c>
      <c r="C446" s="9"/>
      <c r="D446" s="38" t="str">
        <f t="shared" si="24"/>
        <v/>
      </c>
      <c r="E446" s="54" t="str">
        <f t="shared" si="25"/>
        <v/>
      </c>
      <c r="G446"/>
    </row>
    <row r="447" spans="1:7" ht="19.149999999999999" customHeight="1" x14ac:dyDescent="0.25">
      <c r="A447" s="51">
        <f t="shared" si="23"/>
        <v>433</v>
      </c>
      <c r="C447" s="9"/>
      <c r="D447" s="38" t="str">
        <f t="shared" si="24"/>
        <v/>
      </c>
      <c r="E447" s="54" t="str">
        <f t="shared" si="25"/>
        <v/>
      </c>
      <c r="G447"/>
    </row>
    <row r="448" spans="1:7" ht="19.149999999999999" customHeight="1" x14ac:dyDescent="0.25">
      <c r="A448" s="51">
        <f t="shared" si="23"/>
        <v>434</v>
      </c>
      <c r="C448" s="9"/>
      <c r="D448" s="38" t="str">
        <f t="shared" si="24"/>
        <v/>
      </c>
      <c r="E448" s="54" t="str">
        <f t="shared" si="25"/>
        <v/>
      </c>
      <c r="G448"/>
    </row>
    <row r="449" spans="1:7" ht="19.149999999999999" customHeight="1" x14ac:dyDescent="0.25">
      <c r="A449" s="51">
        <f t="shared" si="23"/>
        <v>435</v>
      </c>
      <c r="C449" s="9"/>
      <c r="D449" s="38" t="str">
        <f t="shared" si="24"/>
        <v/>
      </c>
      <c r="E449" s="54" t="str">
        <f t="shared" si="25"/>
        <v/>
      </c>
      <c r="G449"/>
    </row>
    <row r="450" spans="1:7" ht="19.149999999999999" customHeight="1" x14ac:dyDescent="0.25">
      <c r="A450" s="51">
        <f t="shared" si="23"/>
        <v>436</v>
      </c>
      <c r="C450" s="9"/>
      <c r="D450" s="38" t="str">
        <f t="shared" si="24"/>
        <v/>
      </c>
      <c r="E450" s="54" t="str">
        <f t="shared" si="25"/>
        <v/>
      </c>
      <c r="G450"/>
    </row>
    <row r="451" spans="1:7" ht="19.149999999999999" customHeight="1" x14ac:dyDescent="0.25">
      <c r="A451" s="51">
        <f t="shared" si="23"/>
        <v>437</v>
      </c>
      <c r="C451" s="9"/>
      <c r="D451" s="38" t="str">
        <f t="shared" si="24"/>
        <v/>
      </c>
      <c r="E451" s="54" t="str">
        <f t="shared" si="25"/>
        <v/>
      </c>
      <c r="G451"/>
    </row>
    <row r="452" spans="1:7" ht="19.149999999999999" customHeight="1" x14ac:dyDescent="0.25">
      <c r="A452" s="51">
        <f t="shared" si="23"/>
        <v>438</v>
      </c>
      <c r="C452" s="9"/>
      <c r="D452" s="38" t="str">
        <f t="shared" si="24"/>
        <v/>
      </c>
      <c r="E452" s="54" t="str">
        <f t="shared" si="25"/>
        <v/>
      </c>
      <c r="G452"/>
    </row>
    <row r="453" spans="1:7" ht="19.149999999999999" customHeight="1" x14ac:dyDescent="0.25">
      <c r="A453" s="51">
        <f t="shared" si="23"/>
        <v>439</v>
      </c>
      <c r="C453" s="9"/>
      <c r="D453" s="38" t="str">
        <f t="shared" si="24"/>
        <v/>
      </c>
      <c r="E453" s="54" t="str">
        <f t="shared" si="25"/>
        <v/>
      </c>
      <c r="G453"/>
    </row>
    <row r="454" spans="1:7" ht="19.149999999999999" customHeight="1" x14ac:dyDescent="0.25">
      <c r="A454" s="51">
        <f t="shared" si="23"/>
        <v>440</v>
      </c>
      <c r="C454" s="9"/>
      <c r="D454" s="38" t="str">
        <f t="shared" si="24"/>
        <v/>
      </c>
      <c r="E454" s="54" t="str">
        <f t="shared" si="25"/>
        <v/>
      </c>
      <c r="G454"/>
    </row>
    <row r="455" spans="1:7" ht="19.149999999999999" customHeight="1" x14ac:dyDescent="0.25">
      <c r="A455" s="51">
        <f t="shared" si="23"/>
        <v>441</v>
      </c>
      <c r="C455" s="9"/>
      <c r="D455" s="38" t="str">
        <f t="shared" si="24"/>
        <v/>
      </c>
      <c r="E455" s="54" t="str">
        <f t="shared" si="25"/>
        <v/>
      </c>
      <c r="G455"/>
    </row>
    <row r="456" spans="1:7" ht="19.149999999999999" customHeight="1" x14ac:dyDescent="0.25">
      <c r="A456" s="51">
        <f t="shared" si="23"/>
        <v>442</v>
      </c>
      <c r="C456" s="9"/>
      <c r="D456" s="38" t="str">
        <f t="shared" si="24"/>
        <v/>
      </c>
      <c r="E456" s="54" t="str">
        <f t="shared" si="25"/>
        <v/>
      </c>
      <c r="G456"/>
    </row>
    <row r="457" spans="1:7" ht="19.149999999999999" customHeight="1" x14ac:dyDescent="0.25">
      <c r="A457" s="51">
        <f t="shared" si="23"/>
        <v>443</v>
      </c>
      <c r="C457" s="9"/>
      <c r="D457" s="38" t="str">
        <f t="shared" si="24"/>
        <v/>
      </c>
      <c r="E457" s="54" t="str">
        <f t="shared" si="25"/>
        <v/>
      </c>
      <c r="G457"/>
    </row>
    <row r="458" spans="1:7" ht="19.149999999999999" customHeight="1" x14ac:dyDescent="0.25">
      <c r="A458" s="51">
        <f t="shared" si="23"/>
        <v>444</v>
      </c>
      <c r="C458" s="9"/>
      <c r="D458" s="38" t="str">
        <f t="shared" si="24"/>
        <v/>
      </c>
      <c r="E458" s="54" t="str">
        <f t="shared" si="25"/>
        <v/>
      </c>
      <c r="G458"/>
    </row>
    <row r="459" spans="1:7" ht="19.149999999999999" customHeight="1" x14ac:dyDescent="0.25">
      <c r="A459" s="51">
        <f t="shared" si="23"/>
        <v>445</v>
      </c>
      <c r="C459" s="9"/>
      <c r="D459" s="38" t="str">
        <f t="shared" si="24"/>
        <v/>
      </c>
      <c r="E459" s="54" t="str">
        <f t="shared" si="25"/>
        <v/>
      </c>
      <c r="G459"/>
    </row>
    <row r="460" spans="1:7" ht="19.149999999999999" customHeight="1" x14ac:dyDescent="0.25">
      <c r="A460" s="51">
        <f t="shared" si="23"/>
        <v>446</v>
      </c>
      <c r="C460" s="9"/>
      <c r="D460" s="38" t="str">
        <f t="shared" si="24"/>
        <v/>
      </c>
      <c r="E460" s="54" t="str">
        <f t="shared" si="25"/>
        <v/>
      </c>
      <c r="G460"/>
    </row>
    <row r="461" spans="1:7" ht="19.149999999999999" customHeight="1" x14ac:dyDescent="0.25">
      <c r="A461" s="51">
        <f t="shared" si="23"/>
        <v>447</v>
      </c>
      <c r="C461" s="9"/>
      <c r="D461" s="38" t="str">
        <f t="shared" si="24"/>
        <v/>
      </c>
      <c r="E461" s="54" t="str">
        <f t="shared" si="25"/>
        <v/>
      </c>
      <c r="G461"/>
    </row>
    <row r="462" spans="1:7" ht="19.149999999999999" customHeight="1" x14ac:dyDescent="0.25">
      <c r="A462" s="51">
        <f t="shared" si="23"/>
        <v>448</v>
      </c>
      <c r="C462" s="9"/>
      <c r="D462" s="38" t="str">
        <f t="shared" si="24"/>
        <v/>
      </c>
      <c r="E462" s="54" t="str">
        <f t="shared" si="25"/>
        <v/>
      </c>
      <c r="G462"/>
    </row>
    <row r="463" spans="1:7" ht="19.149999999999999" customHeight="1" x14ac:dyDescent="0.25">
      <c r="A463" s="51">
        <f t="shared" ref="A463:A501" si="26">ROW(B462) - 13</f>
        <v>449</v>
      </c>
      <c r="C463" s="9"/>
      <c r="D463" s="38" t="str">
        <f t="shared" ref="D463:D503" si="27">IFERROR(VLOOKUP(B463,$AL$1002:$AN$1276,2,FALSE),"")</f>
        <v/>
      </c>
      <c r="E463" s="54" t="str">
        <f t="shared" ref="E463:E503" si="28">IFERROR(VLOOKUP(B463,$AL$1002:$AN$1496,3,FALSE),"")</f>
        <v/>
      </c>
      <c r="G463"/>
    </row>
    <row r="464" spans="1:7" ht="19.149999999999999" customHeight="1" x14ac:dyDescent="0.25">
      <c r="A464" s="51">
        <f t="shared" si="26"/>
        <v>450</v>
      </c>
      <c r="C464" s="9"/>
      <c r="D464" s="38" t="str">
        <f t="shared" si="27"/>
        <v/>
      </c>
      <c r="E464" s="54" t="str">
        <f t="shared" si="28"/>
        <v/>
      </c>
      <c r="G464"/>
    </row>
    <row r="465" spans="1:7" ht="19.149999999999999" customHeight="1" x14ac:dyDescent="0.25">
      <c r="A465" s="51">
        <f t="shared" si="26"/>
        <v>451</v>
      </c>
      <c r="C465" s="9"/>
      <c r="D465" s="38" t="str">
        <f t="shared" si="27"/>
        <v/>
      </c>
      <c r="E465" s="54" t="str">
        <f t="shared" si="28"/>
        <v/>
      </c>
      <c r="G465"/>
    </row>
    <row r="466" spans="1:7" ht="19.149999999999999" customHeight="1" x14ac:dyDescent="0.25">
      <c r="A466" s="51">
        <f t="shared" si="26"/>
        <v>452</v>
      </c>
      <c r="C466" s="9"/>
      <c r="D466" s="38" t="str">
        <f t="shared" si="27"/>
        <v/>
      </c>
      <c r="E466" s="54" t="str">
        <f t="shared" si="28"/>
        <v/>
      </c>
      <c r="G466"/>
    </row>
    <row r="467" spans="1:7" ht="19.149999999999999" customHeight="1" x14ac:dyDescent="0.25">
      <c r="A467" s="51">
        <f t="shared" si="26"/>
        <v>453</v>
      </c>
      <c r="C467" s="9"/>
      <c r="D467" s="38" t="str">
        <f t="shared" si="27"/>
        <v/>
      </c>
      <c r="E467" s="54" t="str">
        <f t="shared" si="28"/>
        <v/>
      </c>
      <c r="G467"/>
    </row>
    <row r="468" spans="1:7" ht="19.149999999999999" customHeight="1" x14ac:dyDescent="0.25">
      <c r="A468" s="51">
        <f t="shared" si="26"/>
        <v>454</v>
      </c>
      <c r="C468" s="9"/>
      <c r="D468" s="38" t="str">
        <f t="shared" si="27"/>
        <v/>
      </c>
      <c r="E468" s="54" t="str">
        <f t="shared" si="28"/>
        <v/>
      </c>
      <c r="G468"/>
    </row>
    <row r="469" spans="1:7" ht="19.149999999999999" customHeight="1" x14ac:dyDescent="0.25">
      <c r="A469" s="51">
        <f t="shared" si="26"/>
        <v>455</v>
      </c>
      <c r="C469" s="9"/>
      <c r="D469" s="38" t="str">
        <f t="shared" si="27"/>
        <v/>
      </c>
      <c r="E469" s="54" t="str">
        <f t="shared" si="28"/>
        <v/>
      </c>
      <c r="G469"/>
    </row>
    <row r="470" spans="1:7" ht="19.149999999999999" customHeight="1" x14ac:dyDescent="0.25">
      <c r="A470" s="51">
        <f t="shared" si="26"/>
        <v>456</v>
      </c>
      <c r="C470" s="9"/>
      <c r="D470" s="38" t="str">
        <f t="shared" si="27"/>
        <v/>
      </c>
      <c r="E470" s="54" t="str">
        <f t="shared" si="28"/>
        <v/>
      </c>
      <c r="G470"/>
    </row>
    <row r="471" spans="1:7" ht="19.149999999999999" customHeight="1" x14ac:dyDescent="0.25">
      <c r="A471" s="51">
        <f t="shared" si="26"/>
        <v>457</v>
      </c>
      <c r="C471" s="9"/>
      <c r="D471" s="38" t="str">
        <f t="shared" si="27"/>
        <v/>
      </c>
      <c r="E471" s="54" t="str">
        <f t="shared" si="28"/>
        <v/>
      </c>
      <c r="G471"/>
    </row>
    <row r="472" spans="1:7" ht="19.149999999999999" customHeight="1" x14ac:dyDescent="0.25">
      <c r="A472" s="51">
        <f t="shared" si="26"/>
        <v>458</v>
      </c>
      <c r="C472" s="9"/>
      <c r="D472" s="38" t="str">
        <f t="shared" si="27"/>
        <v/>
      </c>
      <c r="E472" s="54" t="str">
        <f t="shared" si="28"/>
        <v/>
      </c>
      <c r="G472"/>
    </row>
    <row r="473" spans="1:7" ht="19.149999999999999" customHeight="1" x14ac:dyDescent="0.25">
      <c r="A473" s="51">
        <f t="shared" si="26"/>
        <v>459</v>
      </c>
      <c r="C473" s="9"/>
      <c r="D473" s="38" t="str">
        <f t="shared" si="27"/>
        <v/>
      </c>
      <c r="E473" s="54" t="str">
        <f t="shared" si="28"/>
        <v/>
      </c>
      <c r="G473"/>
    </row>
    <row r="474" spans="1:7" ht="19.149999999999999" customHeight="1" x14ac:dyDescent="0.25">
      <c r="A474" s="51">
        <f t="shared" si="26"/>
        <v>460</v>
      </c>
      <c r="C474" s="9"/>
      <c r="D474" s="38" t="str">
        <f t="shared" si="27"/>
        <v/>
      </c>
      <c r="E474" s="54" t="str">
        <f t="shared" si="28"/>
        <v/>
      </c>
      <c r="G474"/>
    </row>
    <row r="475" spans="1:7" ht="19.149999999999999" customHeight="1" x14ac:dyDescent="0.25">
      <c r="A475" s="51">
        <f t="shared" si="26"/>
        <v>461</v>
      </c>
      <c r="C475" s="9"/>
      <c r="D475" s="38" t="str">
        <f t="shared" si="27"/>
        <v/>
      </c>
      <c r="E475" s="54" t="str">
        <f t="shared" si="28"/>
        <v/>
      </c>
      <c r="G475"/>
    </row>
    <row r="476" spans="1:7" ht="19.149999999999999" customHeight="1" x14ac:dyDescent="0.25">
      <c r="A476" s="51">
        <f t="shared" si="26"/>
        <v>462</v>
      </c>
      <c r="C476" s="9"/>
      <c r="D476" s="38" t="str">
        <f t="shared" si="27"/>
        <v/>
      </c>
      <c r="E476" s="54" t="str">
        <f t="shared" si="28"/>
        <v/>
      </c>
      <c r="G476"/>
    </row>
    <row r="477" spans="1:7" ht="19.149999999999999" customHeight="1" x14ac:dyDescent="0.25">
      <c r="A477" s="51">
        <f t="shared" si="26"/>
        <v>463</v>
      </c>
      <c r="C477" s="9"/>
      <c r="D477" s="38" t="str">
        <f t="shared" si="27"/>
        <v/>
      </c>
      <c r="E477" s="54" t="str">
        <f t="shared" si="28"/>
        <v/>
      </c>
      <c r="G477"/>
    </row>
    <row r="478" spans="1:7" ht="19.149999999999999" customHeight="1" x14ac:dyDescent="0.25">
      <c r="A478" s="51">
        <f t="shared" si="26"/>
        <v>464</v>
      </c>
      <c r="C478" s="9"/>
      <c r="D478" s="38" t="str">
        <f t="shared" si="27"/>
        <v/>
      </c>
      <c r="E478" s="54" t="str">
        <f t="shared" si="28"/>
        <v/>
      </c>
      <c r="G478"/>
    </row>
    <row r="479" spans="1:7" ht="19.149999999999999" customHeight="1" x14ac:dyDescent="0.25">
      <c r="A479" s="51">
        <f t="shared" si="26"/>
        <v>465</v>
      </c>
      <c r="C479" s="9"/>
      <c r="D479" s="38" t="str">
        <f t="shared" si="27"/>
        <v/>
      </c>
      <c r="E479" s="54" t="str">
        <f t="shared" si="28"/>
        <v/>
      </c>
      <c r="G479"/>
    </row>
    <row r="480" spans="1:7" ht="19.149999999999999" customHeight="1" x14ac:dyDescent="0.25">
      <c r="A480" s="51">
        <f t="shared" si="26"/>
        <v>466</v>
      </c>
      <c r="C480" s="9"/>
      <c r="D480" s="38" t="str">
        <f t="shared" si="27"/>
        <v/>
      </c>
      <c r="E480" s="54" t="str">
        <f t="shared" si="28"/>
        <v/>
      </c>
      <c r="G480"/>
    </row>
    <row r="481" spans="1:7" ht="19.149999999999999" customHeight="1" x14ac:dyDescent="0.25">
      <c r="A481" s="51">
        <f t="shared" si="26"/>
        <v>467</v>
      </c>
      <c r="C481" s="9"/>
      <c r="D481" s="38" t="str">
        <f t="shared" si="27"/>
        <v/>
      </c>
      <c r="E481" s="54" t="str">
        <f t="shared" si="28"/>
        <v/>
      </c>
      <c r="G481"/>
    </row>
    <row r="482" spans="1:7" ht="19.149999999999999" customHeight="1" x14ac:dyDescent="0.25">
      <c r="A482" s="51">
        <f t="shared" si="26"/>
        <v>468</v>
      </c>
      <c r="C482" s="9"/>
      <c r="D482" s="38" t="str">
        <f t="shared" si="27"/>
        <v/>
      </c>
      <c r="E482" s="54" t="str">
        <f t="shared" si="28"/>
        <v/>
      </c>
      <c r="G482"/>
    </row>
    <row r="483" spans="1:7" ht="19.149999999999999" customHeight="1" x14ac:dyDescent="0.25">
      <c r="A483" s="51">
        <f t="shared" si="26"/>
        <v>469</v>
      </c>
      <c r="C483" s="9"/>
      <c r="D483" s="38" t="str">
        <f t="shared" si="27"/>
        <v/>
      </c>
      <c r="E483" s="54" t="str">
        <f t="shared" si="28"/>
        <v/>
      </c>
      <c r="G483"/>
    </row>
    <row r="484" spans="1:7" ht="19.149999999999999" customHeight="1" x14ac:dyDescent="0.25">
      <c r="A484" s="51">
        <f t="shared" si="26"/>
        <v>470</v>
      </c>
      <c r="C484" s="9"/>
      <c r="D484" s="38" t="str">
        <f t="shared" si="27"/>
        <v/>
      </c>
      <c r="E484" s="54" t="str">
        <f t="shared" si="28"/>
        <v/>
      </c>
      <c r="G484"/>
    </row>
    <row r="485" spans="1:7" ht="19.149999999999999" customHeight="1" x14ac:dyDescent="0.25">
      <c r="A485" s="51">
        <f t="shared" si="26"/>
        <v>471</v>
      </c>
      <c r="C485" s="9"/>
      <c r="D485" s="38" t="str">
        <f t="shared" si="27"/>
        <v/>
      </c>
      <c r="E485" s="54" t="str">
        <f t="shared" si="28"/>
        <v/>
      </c>
      <c r="G485"/>
    </row>
    <row r="486" spans="1:7" ht="19.149999999999999" customHeight="1" x14ac:dyDescent="0.25">
      <c r="A486" s="51">
        <f t="shared" si="26"/>
        <v>472</v>
      </c>
      <c r="C486" s="9"/>
      <c r="D486" s="38" t="str">
        <f t="shared" si="27"/>
        <v/>
      </c>
      <c r="E486" s="54" t="str">
        <f t="shared" si="28"/>
        <v/>
      </c>
      <c r="G486"/>
    </row>
    <row r="487" spans="1:7" ht="19.149999999999999" customHeight="1" x14ac:dyDescent="0.25">
      <c r="A487" s="51">
        <f t="shared" si="26"/>
        <v>473</v>
      </c>
      <c r="C487" s="9"/>
      <c r="D487" s="38" t="str">
        <f t="shared" si="27"/>
        <v/>
      </c>
      <c r="E487" s="54" t="str">
        <f t="shared" si="28"/>
        <v/>
      </c>
      <c r="G487"/>
    </row>
    <row r="488" spans="1:7" ht="19.149999999999999" customHeight="1" x14ac:dyDescent="0.25">
      <c r="A488" s="51">
        <f t="shared" si="26"/>
        <v>474</v>
      </c>
      <c r="C488" s="9"/>
      <c r="D488" s="38" t="str">
        <f t="shared" si="27"/>
        <v/>
      </c>
      <c r="E488" s="54" t="str">
        <f t="shared" si="28"/>
        <v/>
      </c>
      <c r="G488"/>
    </row>
    <row r="489" spans="1:7" ht="19.149999999999999" customHeight="1" x14ac:dyDescent="0.25">
      <c r="A489" s="51">
        <f t="shared" si="26"/>
        <v>475</v>
      </c>
      <c r="C489" s="9"/>
      <c r="D489" s="38" t="str">
        <f t="shared" si="27"/>
        <v/>
      </c>
      <c r="E489" s="54" t="str">
        <f t="shared" si="28"/>
        <v/>
      </c>
      <c r="G489"/>
    </row>
    <row r="490" spans="1:7" ht="19.149999999999999" customHeight="1" x14ac:dyDescent="0.25">
      <c r="A490" s="51">
        <f t="shared" si="26"/>
        <v>476</v>
      </c>
      <c r="C490" s="9"/>
      <c r="D490" s="38" t="str">
        <f t="shared" si="27"/>
        <v/>
      </c>
      <c r="E490" s="54" t="str">
        <f t="shared" si="28"/>
        <v/>
      </c>
      <c r="G490"/>
    </row>
    <row r="491" spans="1:7" ht="19.149999999999999" customHeight="1" x14ac:dyDescent="0.25">
      <c r="A491" s="51">
        <f t="shared" si="26"/>
        <v>477</v>
      </c>
      <c r="C491" s="9"/>
      <c r="D491" s="38" t="str">
        <f t="shared" si="27"/>
        <v/>
      </c>
      <c r="E491" s="54" t="str">
        <f t="shared" si="28"/>
        <v/>
      </c>
      <c r="G491"/>
    </row>
    <row r="492" spans="1:7" ht="19.149999999999999" customHeight="1" x14ac:dyDescent="0.25">
      <c r="A492" s="51">
        <f t="shared" si="26"/>
        <v>478</v>
      </c>
      <c r="C492" s="9"/>
      <c r="D492" s="38" t="str">
        <f t="shared" si="27"/>
        <v/>
      </c>
      <c r="E492" s="54" t="str">
        <f t="shared" si="28"/>
        <v/>
      </c>
      <c r="G492"/>
    </row>
    <row r="493" spans="1:7" ht="19.149999999999999" customHeight="1" x14ac:dyDescent="0.25">
      <c r="A493" s="51">
        <f t="shared" si="26"/>
        <v>479</v>
      </c>
      <c r="C493" s="9"/>
      <c r="D493" s="38" t="str">
        <f t="shared" si="27"/>
        <v/>
      </c>
      <c r="E493" s="54" t="str">
        <f t="shared" si="28"/>
        <v/>
      </c>
      <c r="G493"/>
    </row>
    <row r="494" spans="1:7" ht="19.149999999999999" customHeight="1" x14ac:dyDescent="0.25">
      <c r="A494" s="51">
        <f t="shared" si="26"/>
        <v>480</v>
      </c>
      <c r="C494" s="9"/>
      <c r="D494" s="38" t="str">
        <f t="shared" si="27"/>
        <v/>
      </c>
      <c r="E494" s="54" t="str">
        <f t="shared" si="28"/>
        <v/>
      </c>
      <c r="G494"/>
    </row>
    <row r="495" spans="1:7" ht="19.149999999999999" customHeight="1" x14ac:dyDescent="0.25">
      <c r="A495" s="51">
        <f t="shared" si="26"/>
        <v>481</v>
      </c>
      <c r="C495" s="9"/>
      <c r="D495" s="38" t="str">
        <f t="shared" si="27"/>
        <v/>
      </c>
      <c r="E495" s="54" t="str">
        <f t="shared" si="28"/>
        <v/>
      </c>
      <c r="G495"/>
    </row>
    <row r="496" spans="1:7" ht="19.149999999999999" customHeight="1" x14ac:dyDescent="0.25">
      <c r="A496" s="51">
        <f t="shared" si="26"/>
        <v>482</v>
      </c>
      <c r="C496" s="9"/>
      <c r="D496" s="38" t="str">
        <f t="shared" si="27"/>
        <v/>
      </c>
      <c r="E496" s="54" t="str">
        <f t="shared" si="28"/>
        <v/>
      </c>
      <c r="G496"/>
    </row>
    <row r="497" spans="1:14" ht="19.149999999999999" customHeight="1" x14ac:dyDescent="0.25">
      <c r="A497" s="51">
        <f t="shared" si="26"/>
        <v>483</v>
      </c>
      <c r="C497" s="9"/>
      <c r="D497" s="38" t="str">
        <f t="shared" si="27"/>
        <v/>
      </c>
      <c r="E497" s="54" t="str">
        <f t="shared" si="28"/>
        <v/>
      </c>
      <c r="G497"/>
    </row>
    <row r="498" spans="1:14" ht="19.149999999999999" customHeight="1" x14ac:dyDescent="0.25">
      <c r="A498" s="51">
        <f t="shared" si="26"/>
        <v>484</v>
      </c>
      <c r="C498" s="9"/>
      <c r="D498" s="38" t="str">
        <f t="shared" si="27"/>
        <v/>
      </c>
      <c r="E498" s="54" t="str">
        <f t="shared" si="28"/>
        <v/>
      </c>
      <c r="G498"/>
    </row>
    <row r="499" spans="1:14" ht="19.149999999999999" customHeight="1" x14ac:dyDescent="0.25">
      <c r="A499" s="51">
        <f t="shared" si="26"/>
        <v>485</v>
      </c>
      <c r="C499" s="9"/>
      <c r="D499" s="38" t="str">
        <f t="shared" si="27"/>
        <v/>
      </c>
      <c r="E499" s="54" t="str">
        <f t="shared" si="28"/>
        <v/>
      </c>
      <c r="G499"/>
    </row>
    <row r="500" spans="1:14" ht="19.149999999999999" customHeight="1" x14ac:dyDescent="0.25">
      <c r="A500" s="51">
        <f t="shared" si="26"/>
        <v>486</v>
      </c>
      <c r="C500" s="9"/>
      <c r="D500" s="38" t="str">
        <f t="shared" si="27"/>
        <v/>
      </c>
      <c r="E500" s="54" t="str">
        <f t="shared" si="28"/>
        <v/>
      </c>
      <c r="G500"/>
    </row>
    <row r="501" spans="1:14" ht="19.149999999999999" customHeight="1" x14ac:dyDescent="0.25">
      <c r="A501" s="51">
        <f t="shared" si="26"/>
        <v>487</v>
      </c>
      <c r="C501" s="9"/>
      <c r="D501" s="38" t="str">
        <f t="shared" si="27"/>
        <v/>
      </c>
      <c r="E501" s="54" t="str">
        <f t="shared" si="28"/>
        <v/>
      </c>
      <c r="G501"/>
      <c r="N501" s="38"/>
    </row>
    <row r="502" spans="1:14" ht="19.149999999999999" customHeight="1" x14ac:dyDescent="0.25">
      <c r="A502"/>
      <c r="D502" s="38" t="str">
        <f t="shared" si="27"/>
        <v/>
      </c>
      <c r="E502" s="54" t="str">
        <f t="shared" si="28"/>
        <v/>
      </c>
    </row>
    <row r="503" spans="1:14" ht="19.149999999999999" customHeight="1" x14ac:dyDescent="0.25">
      <c r="A503"/>
      <c r="D503" s="38" t="str">
        <f t="shared" si="27"/>
        <v/>
      </c>
      <c r="E503" s="54" t="str">
        <f t="shared" si="28"/>
        <v/>
      </c>
    </row>
    <row r="504" spans="1:14" ht="19.149999999999999" customHeight="1" x14ac:dyDescent="0.25">
      <c r="A504"/>
    </row>
    <row r="505" spans="1:14" ht="19.149999999999999" customHeight="1" x14ac:dyDescent="0.25">
      <c r="A505"/>
    </row>
    <row r="506" spans="1:14" ht="19.149999999999999" customHeight="1" x14ac:dyDescent="0.25">
      <c r="A506"/>
    </row>
    <row r="507" spans="1:14" ht="19.149999999999999" customHeight="1" x14ac:dyDescent="0.25">
      <c r="A507"/>
    </row>
    <row r="508" spans="1:14" ht="19.149999999999999" customHeight="1" x14ac:dyDescent="0.25">
      <c r="A508"/>
    </row>
    <row r="509" spans="1:14" ht="19.149999999999999" customHeight="1" x14ac:dyDescent="0.25">
      <c r="A509"/>
    </row>
    <row r="510" spans="1:14" ht="19.149999999999999" customHeight="1" x14ac:dyDescent="0.25">
      <c r="A510"/>
    </row>
    <row r="511" spans="1:14" ht="19.149999999999999" customHeight="1" x14ac:dyDescent="0.25">
      <c r="A511"/>
    </row>
    <row r="512" spans="1:14" ht="19.149999999999999" customHeight="1" x14ac:dyDescent="0.25">
      <c r="A512"/>
    </row>
    <row r="513" spans="1:1" ht="19.149999999999999" customHeight="1" x14ac:dyDescent="0.25">
      <c r="A513"/>
    </row>
    <row r="514" spans="1:1" ht="19.149999999999999" customHeight="1" x14ac:dyDescent="0.25">
      <c r="A514"/>
    </row>
    <row r="515" spans="1:1" ht="19.149999999999999" customHeight="1" x14ac:dyDescent="0.25">
      <c r="A515"/>
    </row>
    <row r="516" spans="1:1" ht="19.149999999999999" customHeight="1" x14ac:dyDescent="0.25">
      <c r="A516"/>
    </row>
    <row r="517" spans="1:1" ht="19.149999999999999" customHeight="1" x14ac:dyDescent="0.25">
      <c r="A517"/>
    </row>
    <row r="518" spans="1:1" ht="19.149999999999999" customHeight="1" x14ac:dyDescent="0.25">
      <c r="A518"/>
    </row>
    <row r="519" spans="1:1" ht="19.149999999999999" customHeight="1" x14ac:dyDescent="0.25">
      <c r="A519"/>
    </row>
    <row r="520" spans="1:1" ht="19.149999999999999" customHeight="1" x14ac:dyDescent="0.25">
      <c r="A520"/>
    </row>
    <row r="521" spans="1:1" ht="19.149999999999999" customHeight="1" x14ac:dyDescent="0.25">
      <c r="A521"/>
    </row>
    <row r="522" spans="1:1" ht="19.149999999999999" customHeight="1" x14ac:dyDescent="0.25">
      <c r="A522"/>
    </row>
    <row r="523" spans="1:1" ht="19.149999999999999" customHeight="1" x14ac:dyDescent="0.25">
      <c r="A523"/>
    </row>
    <row r="524" spans="1:1" ht="19.149999999999999" customHeight="1" x14ac:dyDescent="0.25">
      <c r="A524"/>
    </row>
    <row r="525" spans="1:1" ht="19.149999999999999" customHeight="1" x14ac:dyDescent="0.25">
      <c r="A525"/>
    </row>
    <row r="526" spans="1:1" ht="19.149999999999999" customHeight="1" x14ac:dyDescent="0.25">
      <c r="A526"/>
    </row>
    <row r="527" spans="1:1" ht="19.149999999999999" customHeight="1" x14ac:dyDescent="0.25">
      <c r="A527"/>
    </row>
    <row r="1001" spans="38:58" ht="19.149999999999999" customHeight="1" x14ac:dyDescent="0.25">
      <c r="AL1001" s="43" t="s">
        <v>160</v>
      </c>
      <c r="AM1001" s="43" t="s">
        <v>161</v>
      </c>
      <c r="AN1001" s="44" t="s">
        <v>162</v>
      </c>
      <c r="BF1001" s="19" t="s">
        <v>159</v>
      </c>
    </row>
    <row r="1002" spans="38:58" ht="19.149999999999999" customHeight="1" x14ac:dyDescent="0.25">
      <c r="AL1002" s="17">
        <v>201</v>
      </c>
      <c r="AM1002" s="45" t="s">
        <v>163</v>
      </c>
      <c r="AN1002" s="46">
        <v>132.99</v>
      </c>
      <c r="BF1002" s="15" t="s">
        <v>43</v>
      </c>
    </row>
    <row r="1003" spans="38:58" ht="19.149999999999999" customHeight="1" x14ac:dyDescent="0.25">
      <c r="AL1003" s="17">
        <v>202</v>
      </c>
      <c r="AM1003" s="45" t="s">
        <v>164</v>
      </c>
      <c r="AN1003" s="46">
        <v>76.989999999999995</v>
      </c>
      <c r="BF1003" s="15" t="s">
        <v>30</v>
      </c>
    </row>
    <row r="1004" spans="38:58" ht="19.149999999999999" customHeight="1" x14ac:dyDescent="0.25">
      <c r="AL1004" s="17">
        <v>203</v>
      </c>
      <c r="AM1004" s="45" t="s">
        <v>149</v>
      </c>
      <c r="AN1004" s="46">
        <v>115.99</v>
      </c>
      <c r="BF1004" s="15" t="s">
        <v>31</v>
      </c>
    </row>
    <row r="1005" spans="38:58" ht="19.149999999999999" customHeight="1" x14ac:dyDescent="0.25">
      <c r="AL1005" s="17">
        <v>206</v>
      </c>
      <c r="AM1005" s="45" t="s">
        <v>165</v>
      </c>
      <c r="AN1005" s="46">
        <v>239.99</v>
      </c>
      <c r="BF1005" s="15" t="s">
        <v>32</v>
      </c>
    </row>
    <row r="1006" spans="38:58" ht="19.149999999999999" customHeight="1" x14ac:dyDescent="0.25">
      <c r="AL1006" s="17">
        <v>207</v>
      </c>
      <c r="AM1006" s="45" t="s">
        <v>150</v>
      </c>
      <c r="AN1006" s="46">
        <v>115.99</v>
      </c>
      <c r="BF1006" s="15" t="s">
        <v>33</v>
      </c>
    </row>
    <row r="1007" spans="38:58" ht="19.149999999999999" customHeight="1" x14ac:dyDescent="0.25">
      <c r="AL1007" s="17">
        <v>211</v>
      </c>
      <c r="AM1007" s="45" t="s">
        <v>166</v>
      </c>
      <c r="AN1007" s="46">
        <v>119.99</v>
      </c>
      <c r="BF1007" s="15" t="s">
        <v>34</v>
      </c>
    </row>
    <row r="1008" spans="38:58" ht="19.149999999999999" customHeight="1" x14ac:dyDescent="0.25">
      <c r="AL1008" s="17">
        <v>213</v>
      </c>
      <c r="AM1008" s="45" t="s">
        <v>167</v>
      </c>
      <c r="AN1008" s="46">
        <v>349.99</v>
      </c>
      <c r="BF1008" s="15" t="s">
        <v>35</v>
      </c>
    </row>
    <row r="1009" spans="38:58" ht="19.149999999999999" customHeight="1" x14ac:dyDescent="0.25">
      <c r="AL1009" s="17">
        <v>215</v>
      </c>
      <c r="AM1009" s="45" t="s">
        <v>168</v>
      </c>
      <c r="AN1009" s="46">
        <v>199.99</v>
      </c>
      <c r="BF1009" s="15" t="s">
        <v>36</v>
      </c>
    </row>
    <row r="1010" spans="38:58" ht="19.149999999999999" customHeight="1" x14ac:dyDescent="0.25">
      <c r="AL1010" s="17">
        <v>216</v>
      </c>
      <c r="AM1010" s="45" t="s">
        <v>158</v>
      </c>
      <c r="AN1010" s="46">
        <v>299.99</v>
      </c>
      <c r="BF1010" s="15" t="s">
        <v>37</v>
      </c>
    </row>
    <row r="1011" spans="38:58" ht="19.149999999999999" customHeight="1" x14ac:dyDescent="0.25">
      <c r="AL1011" s="17">
        <v>218</v>
      </c>
      <c r="AM1011" s="45" t="s">
        <v>169</v>
      </c>
      <c r="AN1011" s="46">
        <v>849.99</v>
      </c>
      <c r="BF1011" s="19"/>
    </row>
    <row r="1012" spans="38:58" ht="19.149999999999999" customHeight="1" x14ac:dyDescent="0.25">
      <c r="AL1012" s="17">
        <v>219</v>
      </c>
      <c r="AM1012" s="45" t="s">
        <v>147</v>
      </c>
      <c r="AN1012" s="46">
        <v>105.99</v>
      </c>
      <c r="BF1012" s="19"/>
    </row>
    <row r="1013" spans="38:58" ht="19.149999999999999" customHeight="1" x14ac:dyDescent="0.25">
      <c r="AL1013" s="17">
        <v>223</v>
      </c>
      <c r="AM1013" s="16" t="s">
        <v>170</v>
      </c>
      <c r="AN1013" s="18">
        <v>524.99</v>
      </c>
      <c r="BF1013" s="34" t="s">
        <v>38</v>
      </c>
    </row>
    <row r="1014" spans="38:58" ht="19.149999999999999" customHeight="1" x14ac:dyDescent="0.25">
      <c r="AL1014" s="17">
        <v>224</v>
      </c>
      <c r="AM1014" s="45" t="s">
        <v>129</v>
      </c>
      <c r="AN1014" s="46">
        <v>55.99</v>
      </c>
      <c r="BF1014" s="15" t="s">
        <v>28</v>
      </c>
    </row>
    <row r="1015" spans="38:58" ht="19.149999999999999" customHeight="1" x14ac:dyDescent="0.25">
      <c r="AL1015" s="17">
        <v>225</v>
      </c>
      <c r="AM1015" s="45" t="s">
        <v>130</v>
      </c>
      <c r="AN1015" s="46">
        <v>55.99</v>
      </c>
      <c r="BF1015" s="15" t="s">
        <v>39</v>
      </c>
    </row>
    <row r="1016" spans="38:58" ht="19.149999999999999" customHeight="1" x14ac:dyDescent="0.25">
      <c r="AL1016" s="17">
        <v>226</v>
      </c>
      <c r="AM1016" s="16" t="s">
        <v>171</v>
      </c>
      <c r="AN1016" s="18">
        <v>719.99</v>
      </c>
      <c r="BF1016" s="15" t="s">
        <v>44</v>
      </c>
    </row>
    <row r="1017" spans="38:58" ht="19.149999999999999" customHeight="1" x14ac:dyDescent="0.25">
      <c r="AL1017" s="17">
        <v>228</v>
      </c>
      <c r="AM1017" s="16" t="s">
        <v>172</v>
      </c>
      <c r="AN1017" s="18">
        <v>539.99</v>
      </c>
      <c r="BF1017" s="15" t="s">
        <v>40</v>
      </c>
    </row>
    <row r="1018" spans="38:58" ht="19.149999999999999" customHeight="1" x14ac:dyDescent="0.25">
      <c r="AL1018" s="17">
        <v>232</v>
      </c>
      <c r="AM1018" s="45" t="s">
        <v>69</v>
      </c>
      <c r="AN1018" s="46">
        <v>81.99</v>
      </c>
      <c r="BF1018" s="15" t="s">
        <v>41</v>
      </c>
    </row>
    <row r="1019" spans="38:58" ht="19.149999999999999" customHeight="1" x14ac:dyDescent="0.25">
      <c r="AL1019" s="17">
        <v>236</v>
      </c>
      <c r="AM1019" s="45" t="s">
        <v>155</v>
      </c>
      <c r="AN1019" s="46">
        <v>150.99</v>
      </c>
      <c r="BF1019" s="15" t="s">
        <v>46</v>
      </c>
    </row>
    <row r="1020" spans="38:58" ht="19.149999999999999" customHeight="1" x14ac:dyDescent="0.25">
      <c r="AL1020" s="17">
        <v>241</v>
      </c>
      <c r="AM1020" s="16" t="s">
        <v>173</v>
      </c>
      <c r="AN1020" s="18">
        <v>58.99</v>
      </c>
      <c r="BF1020" s="15" t="s">
        <v>45</v>
      </c>
    </row>
    <row r="1021" spans="38:58" ht="19.149999999999999" customHeight="1" x14ac:dyDescent="0.25">
      <c r="AL1021" s="17">
        <v>244</v>
      </c>
      <c r="AM1021" s="45" t="s">
        <v>174</v>
      </c>
      <c r="AN1021" s="46">
        <v>39.99</v>
      </c>
    </row>
    <row r="1022" spans="38:58" ht="19.149999999999999" customHeight="1" x14ac:dyDescent="0.25">
      <c r="AL1022" s="17">
        <v>245</v>
      </c>
      <c r="AM1022" s="45" t="s">
        <v>175</v>
      </c>
      <c r="AN1022" s="46">
        <v>39.99</v>
      </c>
    </row>
    <row r="1023" spans="38:58" ht="19.149999999999999" customHeight="1" x14ac:dyDescent="0.25">
      <c r="AL1023" s="17">
        <v>246</v>
      </c>
      <c r="AM1023" s="45" t="s">
        <v>176</v>
      </c>
      <c r="AN1023" s="46">
        <v>74.989999999999995</v>
      </c>
    </row>
    <row r="1024" spans="38:58" ht="19.149999999999999" customHeight="1" x14ac:dyDescent="0.25">
      <c r="AL1024" s="17">
        <v>255</v>
      </c>
      <c r="AM1024" s="45" t="s">
        <v>131</v>
      </c>
      <c r="AN1024" s="46">
        <v>55.99</v>
      </c>
    </row>
    <row r="1025" spans="38:40" ht="19.149999999999999" customHeight="1" x14ac:dyDescent="0.25">
      <c r="AL1025" s="17">
        <v>256</v>
      </c>
      <c r="AM1025" s="45" t="s">
        <v>177</v>
      </c>
      <c r="AN1025" s="46">
        <v>159.99</v>
      </c>
    </row>
    <row r="1026" spans="38:40" ht="19.149999999999999" customHeight="1" x14ac:dyDescent="0.25">
      <c r="AL1026" s="17">
        <v>261</v>
      </c>
      <c r="AM1026" s="45" t="s">
        <v>135</v>
      </c>
      <c r="AN1026" s="46">
        <v>64.989999999999995</v>
      </c>
    </row>
    <row r="1027" spans="38:40" ht="19.149999999999999" customHeight="1" x14ac:dyDescent="0.25">
      <c r="AL1027" s="17">
        <v>263</v>
      </c>
      <c r="AM1027" s="45" t="s">
        <v>136</v>
      </c>
      <c r="AN1027" s="46">
        <v>71.989999999999995</v>
      </c>
    </row>
    <row r="1028" spans="38:40" ht="19.149999999999999" customHeight="1" x14ac:dyDescent="0.25">
      <c r="AL1028" s="47">
        <v>269</v>
      </c>
      <c r="AM1028" s="48" t="s">
        <v>178</v>
      </c>
      <c r="AN1028" s="18">
        <v>49.99</v>
      </c>
    </row>
    <row r="1029" spans="38:40" ht="19.149999999999999" customHeight="1" x14ac:dyDescent="0.25">
      <c r="AL1029" s="17">
        <v>273</v>
      </c>
      <c r="AM1029" s="45" t="s">
        <v>132</v>
      </c>
      <c r="AN1029" s="46">
        <v>55.99</v>
      </c>
    </row>
    <row r="1030" spans="38:40" ht="19.149999999999999" customHeight="1" x14ac:dyDescent="0.25">
      <c r="AL1030" s="17">
        <v>275</v>
      </c>
      <c r="AM1030" s="45" t="s">
        <v>137</v>
      </c>
      <c r="AN1030" s="46">
        <v>71.989999999999995</v>
      </c>
    </row>
    <row r="1031" spans="38:40" ht="19.149999999999999" customHeight="1" x14ac:dyDescent="0.25">
      <c r="AL1031" s="17">
        <v>276</v>
      </c>
      <c r="AM1031" s="45" t="s">
        <v>156</v>
      </c>
      <c r="AN1031" s="46">
        <v>189.99</v>
      </c>
    </row>
    <row r="1032" spans="38:40" ht="19.149999999999999" customHeight="1" x14ac:dyDescent="0.25">
      <c r="AL1032" s="17">
        <v>277</v>
      </c>
      <c r="AM1032" s="45" t="s">
        <v>142</v>
      </c>
      <c r="AN1032" s="46">
        <v>77.989999999999995</v>
      </c>
    </row>
    <row r="1033" spans="38:40" ht="19.149999999999999" customHeight="1" x14ac:dyDescent="0.25">
      <c r="AL1033" s="17">
        <v>285</v>
      </c>
      <c r="AM1033" s="45" t="s">
        <v>179</v>
      </c>
      <c r="AN1033" s="46">
        <v>39.99</v>
      </c>
    </row>
    <row r="1034" spans="38:40" ht="19.149999999999999" customHeight="1" x14ac:dyDescent="0.25">
      <c r="AL1034" s="17">
        <v>286</v>
      </c>
      <c r="AM1034" s="45" t="s">
        <v>148</v>
      </c>
      <c r="AN1034" s="46">
        <v>111.99</v>
      </c>
    </row>
    <row r="1035" spans="38:40" ht="19.149999999999999" customHeight="1" x14ac:dyDescent="0.25">
      <c r="AL1035" s="17">
        <v>287</v>
      </c>
      <c r="AM1035" s="45" t="s">
        <v>143</v>
      </c>
      <c r="AN1035" s="46">
        <v>79.989999999999995</v>
      </c>
    </row>
    <row r="1036" spans="38:40" ht="19.149999999999999" customHeight="1" x14ac:dyDescent="0.25">
      <c r="AL1036" s="17">
        <v>293</v>
      </c>
      <c r="AM1036" s="45" t="s">
        <v>154</v>
      </c>
      <c r="AN1036" s="46">
        <v>149.99</v>
      </c>
    </row>
    <row r="1037" spans="38:40" ht="19.149999999999999" customHeight="1" x14ac:dyDescent="0.25">
      <c r="AL1037" s="17">
        <v>294</v>
      </c>
      <c r="AM1037" s="45" t="s">
        <v>153</v>
      </c>
      <c r="AN1037" s="46">
        <v>142.99</v>
      </c>
    </row>
    <row r="1038" spans="38:40" ht="19.149999999999999" customHeight="1" x14ac:dyDescent="0.25">
      <c r="AL1038" s="17">
        <v>297</v>
      </c>
      <c r="AM1038" s="45" t="s">
        <v>180</v>
      </c>
      <c r="AN1038" s="46">
        <v>50.99</v>
      </c>
    </row>
    <row r="1039" spans="38:40" ht="19.149999999999999" customHeight="1" x14ac:dyDescent="0.25">
      <c r="AL1039" s="17">
        <v>299</v>
      </c>
      <c r="AM1039" s="45" t="s">
        <v>157</v>
      </c>
      <c r="AN1039" s="46">
        <v>249.99</v>
      </c>
    </row>
    <row r="1040" spans="38:40" ht="19.149999999999999" customHeight="1" x14ac:dyDescent="0.25">
      <c r="AL1040" s="17">
        <v>407</v>
      </c>
      <c r="AM1040" s="45" t="s">
        <v>181</v>
      </c>
      <c r="AN1040" s="46">
        <v>64.989999999999995</v>
      </c>
    </row>
    <row r="1041" spans="38:40" ht="19.149999999999999" customHeight="1" x14ac:dyDescent="0.25">
      <c r="AL1041" s="17">
        <v>411</v>
      </c>
      <c r="AM1041" s="45" t="s">
        <v>70</v>
      </c>
      <c r="AN1041" s="46">
        <v>81.99</v>
      </c>
    </row>
    <row r="1042" spans="38:40" ht="19.149999999999999" customHeight="1" x14ac:dyDescent="0.25">
      <c r="AL1042" s="17">
        <v>412</v>
      </c>
      <c r="AM1042" s="45" t="s">
        <v>145</v>
      </c>
      <c r="AN1042" s="46">
        <v>99.99</v>
      </c>
    </row>
    <row r="1043" spans="38:40" ht="19.149999999999999" customHeight="1" x14ac:dyDescent="0.25">
      <c r="AL1043" s="17">
        <v>413</v>
      </c>
      <c r="AM1043" s="45" t="s">
        <v>71</v>
      </c>
      <c r="AN1043" s="46">
        <v>99.99</v>
      </c>
    </row>
    <row r="1044" spans="38:40" ht="19.149999999999999" customHeight="1" x14ac:dyDescent="0.25">
      <c r="AL1044" s="17">
        <v>420</v>
      </c>
      <c r="AM1044" s="45" t="s">
        <v>76</v>
      </c>
      <c r="AN1044" s="46">
        <v>249.99</v>
      </c>
    </row>
    <row r="1045" spans="38:40" ht="19.149999999999999" customHeight="1" x14ac:dyDescent="0.25">
      <c r="AL1045" s="17">
        <v>422</v>
      </c>
      <c r="AM1045" s="45" t="s">
        <v>133</v>
      </c>
      <c r="AN1045" s="46">
        <v>55.99</v>
      </c>
    </row>
    <row r="1046" spans="38:40" ht="19.149999999999999" customHeight="1" x14ac:dyDescent="0.25">
      <c r="AL1046" s="17">
        <v>423</v>
      </c>
      <c r="AM1046" s="16" t="s">
        <v>182</v>
      </c>
      <c r="AN1046" s="46">
        <v>99.99</v>
      </c>
    </row>
    <row r="1047" spans="38:40" ht="19.149999999999999" customHeight="1" x14ac:dyDescent="0.25">
      <c r="AL1047" s="17">
        <v>426</v>
      </c>
      <c r="AM1047" s="45" t="s">
        <v>140</v>
      </c>
      <c r="AN1047" s="46">
        <v>75.989999999999995</v>
      </c>
    </row>
    <row r="1048" spans="38:40" ht="19.149999999999999" customHeight="1" x14ac:dyDescent="0.25">
      <c r="AL1048" s="17">
        <v>427</v>
      </c>
      <c r="AM1048" s="45" t="s">
        <v>141</v>
      </c>
      <c r="AN1048" s="46">
        <v>75.989999999999995</v>
      </c>
    </row>
    <row r="1049" spans="38:40" ht="19.149999999999999" customHeight="1" x14ac:dyDescent="0.25">
      <c r="AL1049" s="17">
        <v>429</v>
      </c>
      <c r="AM1049" s="45" t="s">
        <v>183</v>
      </c>
      <c r="AN1049" s="46">
        <v>89.99</v>
      </c>
    </row>
    <row r="1050" spans="38:40" ht="19.149999999999999" customHeight="1" x14ac:dyDescent="0.25">
      <c r="AL1050" s="17">
        <v>436</v>
      </c>
      <c r="AM1050" s="45" t="s">
        <v>67</v>
      </c>
      <c r="AN1050" s="46">
        <v>64.989999999999995</v>
      </c>
    </row>
    <row r="1051" spans="38:40" ht="19.149999999999999" customHeight="1" x14ac:dyDescent="0.25">
      <c r="AL1051" s="17">
        <v>437</v>
      </c>
      <c r="AM1051" s="45" t="s">
        <v>152</v>
      </c>
      <c r="AN1051" s="46">
        <v>129.99</v>
      </c>
    </row>
    <row r="1052" spans="38:40" ht="19.149999999999999" customHeight="1" x14ac:dyDescent="0.25">
      <c r="AL1052" s="17">
        <v>443</v>
      </c>
      <c r="AM1052" s="45" t="s">
        <v>134</v>
      </c>
      <c r="AN1052" s="46">
        <v>59.99</v>
      </c>
    </row>
    <row r="1053" spans="38:40" ht="19.149999999999999" customHeight="1" x14ac:dyDescent="0.25">
      <c r="AL1053" s="17">
        <v>445</v>
      </c>
      <c r="AM1053" s="45" t="s">
        <v>128</v>
      </c>
      <c r="AN1053" s="46">
        <v>50.99</v>
      </c>
    </row>
    <row r="1054" spans="38:40" ht="19.149999999999999" customHeight="1" x14ac:dyDescent="0.25">
      <c r="AL1054" s="17">
        <v>446</v>
      </c>
      <c r="AM1054" s="45" t="s">
        <v>184</v>
      </c>
      <c r="AN1054" s="46">
        <v>69.989999999999995</v>
      </c>
    </row>
    <row r="1055" spans="38:40" ht="19.149999999999999" customHeight="1" x14ac:dyDescent="0.25">
      <c r="AL1055" s="17">
        <v>453</v>
      </c>
      <c r="AM1055" s="45" t="s">
        <v>139</v>
      </c>
      <c r="AN1055" s="46">
        <v>72.989999999999995</v>
      </c>
    </row>
    <row r="1056" spans="38:40" ht="19.149999999999999" customHeight="1" x14ac:dyDescent="0.25">
      <c r="AL1056" s="17">
        <v>454</v>
      </c>
      <c r="AM1056" s="45" t="s">
        <v>185</v>
      </c>
      <c r="AN1056" s="46">
        <v>72.989999999999995</v>
      </c>
    </row>
    <row r="1057" spans="1:50" ht="19.149999999999999" customHeight="1" x14ac:dyDescent="0.25">
      <c r="AL1057" s="17">
        <v>466</v>
      </c>
      <c r="AM1057" s="45" t="s">
        <v>127</v>
      </c>
      <c r="AN1057" s="46">
        <v>34.99</v>
      </c>
    </row>
    <row r="1058" spans="1:50" ht="19.149999999999999" customHeight="1" x14ac:dyDescent="0.25">
      <c r="AL1058" s="17">
        <v>467</v>
      </c>
      <c r="AM1058" s="45" t="s">
        <v>146</v>
      </c>
      <c r="AN1058" s="46">
        <v>102.99</v>
      </c>
    </row>
    <row r="1059" spans="1:50" s="138" customFormat="1" ht="19.149999999999999" customHeight="1" x14ac:dyDescent="0.25">
      <c r="A1059" s="139"/>
      <c r="B1059" s="57"/>
      <c r="C1059" s="14"/>
      <c r="E1059" s="53"/>
      <c r="G1059" s="10"/>
      <c r="L1059" s="37"/>
      <c r="V1059" s="11"/>
      <c r="W1059" s="11"/>
      <c r="X1059" s="11"/>
      <c r="AK1059" s="11"/>
      <c r="AL1059" s="17">
        <v>469</v>
      </c>
      <c r="AM1059" s="45" t="s">
        <v>365</v>
      </c>
      <c r="AN1059" s="46">
        <v>145.99</v>
      </c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</row>
    <row r="1060" spans="1:50" s="138" customFormat="1" ht="19.149999999999999" customHeight="1" x14ac:dyDescent="0.25">
      <c r="A1060" s="139"/>
      <c r="B1060" s="57"/>
      <c r="C1060" s="14"/>
      <c r="E1060" s="53"/>
      <c r="G1060" s="10"/>
      <c r="L1060" s="37"/>
      <c r="V1060" s="11"/>
      <c r="W1060" s="11"/>
      <c r="X1060" s="11"/>
      <c r="AK1060" s="11"/>
      <c r="AL1060" s="17">
        <v>471</v>
      </c>
      <c r="AM1060" s="45" t="s">
        <v>366</v>
      </c>
      <c r="AN1060" s="46">
        <v>159.99</v>
      </c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</row>
    <row r="1061" spans="1:50" ht="19.149999999999999" customHeight="1" x14ac:dyDescent="0.25">
      <c r="AL1061" s="17">
        <v>474</v>
      </c>
      <c r="AM1061" s="45" t="s">
        <v>144</v>
      </c>
      <c r="AN1061" s="46">
        <v>96.99</v>
      </c>
    </row>
    <row r="1062" spans="1:50" ht="19.149999999999999" customHeight="1" x14ac:dyDescent="0.25">
      <c r="AL1062" s="17">
        <v>475</v>
      </c>
      <c r="AM1062" s="45" t="s">
        <v>72</v>
      </c>
      <c r="AN1062" s="46">
        <v>99.99</v>
      </c>
    </row>
    <row r="1063" spans="1:50" s="138" customFormat="1" ht="19.149999999999999" customHeight="1" x14ac:dyDescent="0.25">
      <c r="A1063" s="139"/>
      <c r="B1063" s="57"/>
      <c r="C1063" s="14"/>
      <c r="E1063" s="53"/>
      <c r="G1063" s="10"/>
      <c r="L1063" s="37"/>
      <c r="V1063" s="11"/>
      <c r="W1063" s="11"/>
      <c r="X1063" s="11"/>
      <c r="AK1063" s="11"/>
      <c r="AL1063" s="17">
        <v>476</v>
      </c>
      <c r="AM1063" s="45" t="s">
        <v>367</v>
      </c>
      <c r="AN1063" s="46">
        <v>199.99</v>
      </c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</row>
    <row r="1064" spans="1:50" ht="19.149999999999999" customHeight="1" x14ac:dyDescent="0.25">
      <c r="AL1064" s="17">
        <v>478</v>
      </c>
      <c r="AM1064" s="45" t="s">
        <v>138</v>
      </c>
      <c r="AN1064" s="46">
        <v>71.989999999999995</v>
      </c>
    </row>
    <row r="1065" spans="1:50" ht="19.149999999999999" customHeight="1" x14ac:dyDescent="0.25">
      <c r="AL1065" s="17">
        <v>482</v>
      </c>
      <c r="AM1065" s="45" t="s">
        <v>68</v>
      </c>
      <c r="AN1065" s="46">
        <v>64.989999999999995</v>
      </c>
    </row>
    <row r="1066" spans="1:50" ht="19.149999999999999" customHeight="1" x14ac:dyDescent="0.25">
      <c r="AL1066" s="17">
        <v>484</v>
      </c>
      <c r="AM1066" s="45" t="s">
        <v>73</v>
      </c>
      <c r="AN1066" s="46">
        <v>105.99</v>
      </c>
    </row>
    <row r="1067" spans="1:50" ht="19.149999999999999" customHeight="1" x14ac:dyDescent="0.25">
      <c r="AL1067" s="17">
        <v>486</v>
      </c>
      <c r="AM1067" s="45" t="s">
        <v>74</v>
      </c>
      <c r="AN1067" s="46">
        <v>109.99</v>
      </c>
    </row>
    <row r="1068" spans="1:50" ht="19.149999999999999" customHeight="1" x14ac:dyDescent="0.25">
      <c r="AL1068" s="17">
        <v>490</v>
      </c>
      <c r="AM1068" s="45" t="s">
        <v>75</v>
      </c>
      <c r="AN1068" s="46">
        <v>115.99</v>
      </c>
    </row>
    <row r="1069" spans="1:50" ht="19.149999999999999" customHeight="1" x14ac:dyDescent="0.25">
      <c r="AL1069" s="17">
        <v>498</v>
      </c>
      <c r="AM1069" s="45" t="s">
        <v>151</v>
      </c>
      <c r="AN1069" s="46">
        <v>119.99</v>
      </c>
    </row>
    <row r="1070" spans="1:50" ht="19.149999999999999" customHeight="1" x14ac:dyDescent="0.25">
      <c r="AL1070" s="17">
        <v>499</v>
      </c>
      <c r="AM1070" s="45" t="s">
        <v>77</v>
      </c>
      <c r="AN1070" s="46">
        <v>499.99</v>
      </c>
    </row>
    <row r="1071" spans="1:50" ht="19.149999999999999" customHeight="1" x14ac:dyDescent="0.25">
      <c r="AL1071" s="17">
        <v>602</v>
      </c>
      <c r="AM1071" s="16" t="s">
        <v>186</v>
      </c>
      <c r="AN1071" s="49">
        <v>39.99</v>
      </c>
    </row>
    <row r="1072" spans="1:50" ht="19.149999999999999" customHeight="1" x14ac:dyDescent="0.25">
      <c r="AL1072" s="17">
        <v>619</v>
      </c>
      <c r="AM1072" s="45" t="s">
        <v>56</v>
      </c>
      <c r="AN1072" s="46">
        <v>76.989999999999995</v>
      </c>
    </row>
    <row r="1073" spans="1:50" s="138" customFormat="1" ht="19.149999999999999" customHeight="1" x14ac:dyDescent="0.25">
      <c r="A1073" s="139"/>
      <c r="B1073" s="57"/>
      <c r="C1073" s="14"/>
      <c r="E1073" s="53"/>
      <c r="G1073" s="10"/>
      <c r="L1073" s="37"/>
      <c r="V1073" s="11"/>
      <c r="W1073" s="11"/>
      <c r="X1073" s="11"/>
      <c r="AK1073" s="11"/>
      <c r="AL1073" s="17">
        <v>624</v>
      </c>
      <c r="AM1073" s="45" t="s">
        <v>368</v>
      </c>
      <c r="AN1073" s="46">
        <v>109.99</v>
      </c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</row>
    <row r="1074" spans="1:50" ht="19.149999999999999" customHeight="1" x14ac:dyDescent="0.25">
      <c r="AL1074" s="17">
        <v>628</v>
      </c>
      <c r="AM1074" s="45" t="s">
        <v>111</v>
      </c>
      <c r="AN1074" s="46">
        <v>84.99</v>
      </c>
    </row>
    <row r="1075" spans="1:50" ht="19.149999999999999" customHeight="1" x14ac:dyDescent="0.25">
      <c r="AL1075" s="17">
        <v>633</v>
      </c>
      <c r="AM1075" s="45" t="s">
        <v>50</v>
      </c>
      <c r="AN1075" s="46">
        <v>51.99</v>
      </c>
    </row>
    <row r="1076" spans="1:50" ht="19.149999999999999" customHeight="1" x14ac:dyDescent="0.25">
      <c r="AL1076" s="17">
        <v>644</v>
      </c>
      <c r="AM1076" s="45" t="s">
        <v>51</v>
      </c>
      <c r="AN1076" s="46">
        <v>52.99</v>
      </c>
    </row>
    <row r="1077" spans="1:50" ht="19.149999999999999" customHeight="1" x14ac:dyDescent="0.25">
      <c r="AL1077" s="17">
        <v>646</v>
      </c>
      <c r="AM1077" s="45" t="s">
        <v>55</v>
      </c>
      <c r="AN1077" s="46">
        <v>72.989999999999995</v>
      </c>
    </row>
    <row r="1078" spans="1:50" ht="19.149999999999999" customHeight="1" x14ac:dyDescent="0.25">
      <c r="AL1078" s="17">
        <v>647</v>
      </c>
      <c r="AM1078" s="16" t="s">
        <v>187</v>
      </c>
      <c r="AN1078" s="49">
        <v>59.99</v>
      </c>
    </row>
    <row r="1079" spans="1:50" ht="19.149999999999999" customHeight="1" x14ac:dyDescent="0.25">
      <c r="AL1079" s="17">
        <v>648</v>
      </c>
      <c r="AM1079" s="45" t="s">
        <v>99</v>
      </c>
      <c r="AN1079" s="46">
        <v>57.99</v>
      </c>
    </row>
    <row r="1080" spans="1:50" ht="19.149999999999999" customHeight="1" x14ac:dyDescent="0.25">
      <c r="AL1080" s="47">
        <v>650</v>
      </c>
      <c r="AM1080" s="48" t="s">
        <v>188</v>
      </c>
      <c r="AN1080" s="18">
        <v>59.99</v>
      </c>
    </row>
    <row r="1081" spans="1:50" ht="19.149999999999999" customHeight="1" x14ac:dyDescent="0.25">
      <c r="AL1081" s="17">
        <v>652</v>
      </c>
      <c r="AM1081" s="45" t="s">
        <v>49</v>
      </c>
      <c r="AN1081" s="46">
        <v>50.99</v>
      </c>
    </row>
    <row r="1082" spans="1:50" ht="19.149999999999999" customHeight="1" x14ac:dyDescent="0.25">
      <c r="AL1082" s="17">
        <v>659</v>
      </c>
      <c r="AM1082" s="45" t="s">
        <v>53</v>
      </c>
      <c r="AN1082" s="46">
        <v>68.989999999999995</v>
      </c>
    </row>
    <row r="1083" spans="1:50" ht="19.149999999999999" customHeight="1" x14ac:dyDescent="0.25">
      <c r="AL1083" s="17">
        <v>660</v>
      </c>
      <c r="AM1083" s="45" t="s">
        <v>52</v>
      </c>
      <c r="AN1083" s="46">
        <v>62.99</v>
      </c>
    </row>
    <row r="1084" spans="1:50" ht="19.149999999999999" customHeight="1" x14ac:dyDescent="0.25">
      <c r="AL1084" s="17">
        <v>661</v>
      </c>
      <c r="AM1084" s="45" t="s">
        <v>54</v>
      </c>
      <c r="AN1084" s="46">
        <v>71.989999999999995</v>
      </c>
    </row>
    <row r="1085" spans="1:50" ht="19.149999999999999" customHeight="1" x14ac:dyDescent="0.25">
      <c r="AL1085" s="17">
        <v>673</v>
      </c>
      <c r="AM1085" s="16" t="s">
        <v>189</v>
      </c>
      <c r="AN1085" s="18">
        <v>97.99</v>
      </c>
    </row>
    <row r="1086" spans="1:50" ht="19.149999999999999" customHeight="1" x14ac:dyDescent="0.25">
      <c r="AL1086" s="17">
        <v>674</v>
      </c>
      <c r="AM1086" s="45" t="s">
        <v>48</v>
      </c>
      <c r="AN1086" s="46">
        <v>45.99</v>
      </c>
    </row>
    <row r="1087" spans="1:50" ht="19.149999999999999" customHeight="1" x14ac:dyDescent="0.25">
      <c r="AL1087" s="17">
        <v>675</v>
      </c>
      <c r="AM1087" s="45" t="s">
        <v>58</v>
      </c>
      <c r="AN1087" s="46">
        <v>85.99</v>
      </c>
    </row>
    <row r="1088" spans="1:50" ht="19.149999999999999" customHeight="1" x14ac:dyDescent="0.25">
      <c r="AL1088" s="17">
        <v>678</v>
      </c>
      <c r="AM1088" s="45" t="s">
        <v>57</v>
      </c>
      <c r="AN1088" s="46">
        <v>83.99</v>
      </c>
    </row>
    <row r="1089" spans="38:40" ht="19.149999999999999" customHeight="1" x14ac:dyDescent="0.25">
      <c r="AL1089" s="17">
        <v>679</v>
      </c>
      <c r="AM1089" s="45" t="s">
        <v>60</v>
      </c>
      <c r="AN1089" s="46">
        <v>90.99</v>
      </c>
    </row>
    <row r="1090" spans="38:40" ht="19.149999999999999" customHeight="1" x14ac:dyDescent="0.25">
      <c r="AL1090" s="17">
        <v>688</v>
      </c>
      <c r="AM1090" s="45" t="s">
        <v>59</v>
      </c>
      <c r="AN1090" s="46">
        <v>85.99</v>
      </c>
    </row>
    <row r="1091" spans="38:40" ht="19.149999999999999" customHeight="1" x14ac:dyDescent="0.25">
      <c r="AL1091" s="17">
        <v>690</v>
      </c>
      <c r="AM1091" s="45" t="s">
        <v>61</v>
      </c>
      <c r="AN1091" s="46">
        <v>99.99</v>
      </c>
    </row>
    <row r="1092" spans="38:40" ht="19.149999999999999" customHeight="1" x14ac:dyDescent="0.25">
      <c r="AL1092" s="17">
        <v>691</v>
      </c>
      <c r="AM1092" s="45" t="s">
        <v>62</v>
      </c>
      <c r="AN1092" s="46">
        <v>99.99</v>
      </c>
    </row>
    <row r="1093" spans="38:40" ht="19.149999999999999" customHeight="1" x14ac:dyDescent="0.25">
      <c r="AL1093" s="17">
        <v>692</v>
      </c>
      <c r="AM1093" s="45" t="s">
        <v>63</v>
      </c>
      <c r="AN1093" s="46">
        <v>125.99</v>
      </c>
    </row>
    <row r="1094" spans="38:40" ht="19.149999999999999" customHeight="1" x14ac:dyDescent="0.25">
      <c r="AL1094" s="17">
        <v>694</v>
      </c>
      <c r="AM1094" s="45" t="s">
        <v>64</v>
      </c>
      <c r="AN1094" s="46">
        <v>149.99</v>
      </c>
    </row>
    <row r="1095" spans="38:40" ht="19.149999999999999" customHeight="1" x14ac:dyDescent="0.25">
      <c r="AL1095" s="17">
        <v>695</v>
      </c>
      <c r="AM1095" s="45" t="s">
        <v>65</v>
      </c>
      <c r="AN1095" s="46">
        <v>149.99</v>
      </c>
    </row>
    <row r="1096" spans="38:40" ht="19.149999999999999" customHeight="1" x14ac:dyDescent="0.25">
      <c r="AL1096" s="17">
        <v>698</v>
      </c>
      <c r="AM1096" s="45" t="s">
        <v>66</v>
      </c>
      <c r="AN1096" s="46">
        <v>199.99</v>
      </c>
    </row>
    <row r="1097" spans="38:40" ht="19.149999999999999" customHeight="1" x14ac:dyDescent="0.25">
      <c r="AL1097" s="17">
        <v>720</v>
      </c>
      <c r="AM1097" s="45" t="s">
        <v>88</v>
      </c>
      <c r="AN1097" s="46">
        <v>29.99</v>
      </c>
    </row>
    <row r="1098" spans="38:40" ht="19.149999999999999" customHeight="1" x14ac:dyDescent="0.25">
      <c r="AL1098" s="17">
        <v>761</v>
      </c>
      <c r="AM1098" s="45" t="s">
        <v>96</v>
      </c>
      <c r="AN1098" s="46">
        <v>54.99</v>
      </c>
    </row>
    <row r="1099" spans="38:40" ht="19.149999999999999" customHeight="1" x14ac:dyDescent="0.25">
      <c r="AL1099" s="17">
        <v>764</v>
      </c>
      <c r="AM1099" s="45" t="s">
        <v>106</v>
      </c>
      <c r="AN1099" s="46">
        <v>77.989999999999995</v>
      </c>
    </row>
    <row r="1100" spans="38:40" ht="19.149999999999999" customHeight="1" x14ac:dyDescent="0.25">
      <c r="AL1100" s="17">
        <v>765</v>
      </c>
      <c r="AM1100" s="45" t="s">
        <v>112</v>
      </c>
      <c r="AN1100" s="46">
        <v>99.99</v>
      </c>
    </row>
    <row r="1101" spans="38:40" ht="19.149999999999999" customHeight="1" x14ac:dyDescent="0.25">
      <c r="AL1101" s="17">
        <v>766</v>
      </c>
      <c r="AM1101" s="45" t="s">
        <v>119</v>
      </c>
      <c r="AN1101" s="46">
        <v>124.99</v>
      </c>
    </row>
    <row r="1102" spans="38:40" ht="19.149999999999999" customHeight="1" x14ac:dyDescent="0.25">
      <c r="AL1102" s="17">
        <v>777</v>
      </c>
      <c r="AM1102" s="45" t="s">
        <v>107</v>
      </c>
      <c r="AN1102" s="46">
        <v>77.989999999999995</v>
      </c>
    </row>
    <row r="1103" spans="38:40" ht="19.149999999999999" customHeight="1" x14ac:dyDescent="0.25">
      <c r="AL1103" s="17">
        <v>778</v>
      </c>
      <c r="AM1103" s="45" t="s">
        <v>113</v>
      </c>
      <c r="AN1103" s="46">
        <v>99.99</v>
      </c>
    </row>
    <row r="1104" spans="38:40" ht="19.149999999999999" customHeight="1" x14ac:dyDescent="0.25">
      <c r="AL1104" s="17">
        <v>779</v>
      </c>
      <c r="AM1104" s="45" t="s">
        <v>120</v>
      </c>
      <c r="AN1104" s="46">
        <v>124.99</v>
      </c>
    </row>
    <row r="1105" spans="38:40" ht="19.149999999999999" customHeight="1" x14ac:dyDescent="0.25">
      <c r="AL1105" s="47">
        <v>801</v>
      </c>
      <c r="AM1105" s="48" t="s">
        <v>190</v>
      </c>
      <c r="AN1105" s="18">
        <v>49.99</v>
      </c>
    </row>
    <row r="1106" spans="38:40" ht="19.149999999999999" customHeight="1" x14ac:dyDescent="0.25">
      <c r="AL1106" s="47">
        <v>802</v>
      </c>
      <c r="AM1106" s="48" t="s">
        <v>191</v>
      </c>
      <c r="AN1106" s="18">
        <v>72.989999999999995</v>
      </c>
    </row>
    <row r="1107" spans="38:40" ht="19.149999999999999" customHeight="1" x14ac:dyDescent="0.25">
      <c r="AL1107" s="47">
        <v>862</v>
      </c>
      <c r="AM1107" s="48" t="s">
        <v>192</v>
      </c>
      <c r="AN1107" s="18">
        <v>54.99</v>
      </c>
    </row>
    <row r="1108" spans="38:40" ht="19.149999999999999" customHeight="1" x14ac:dyDescent="0.25">
      <c r="AL1108" s="47">
        <v>877</v>
      </c>
      <c r="AM1108" s="48" t="s">
        <v>193</v>
      </c>
      <c r="AN1108" s="18">
        <v>65.989999999999995</v>
      </c>
    </row>
    <row r="1109" spans="38:40" ht="19.149999999999999" customHeight="1" x14ac:dyDescent="0.25">
      <c r="AL1109" s="47">
        <v>887</v>
      </c>
      <c r="AM1109" s="48" t="s">
        <v>194</v>
      </c>
      <c r="AN1109" s="18">
        <v>59.99</v>
      </c>
    </row>
    <row r="1110" spans="38:40" ht="19.149999999999999" customHeight="1" x14ac:dyDescent="0.25">
      <c r="AL1110" s="47">
        <v>893</v>
      </c>
      <c r="AM1110" s="48" t="s">
        <v>195</v>
      </c>
      <c r="AN1110" s="18">
        <v>49.99</v>
      </c>
    </row>
    <row r="1111" spans="38:40" ht="19.149999999999999" customHeight="1" x14ac:dyDescent="0.25">
      <c r="AL1111" s="17">
        <v>904</v>
      </c>
      <c r="AM1111" s="45" t="s">
        <v>94</v>
      </c>
      <c r="AN1111" s="46">
        <v>53.99</v>
      </c>
    </row>
    <row r="1112" spans="38:40" ht="19.149999999999999" customHeight="1" x14ac:dyDescent="0.25">
      <c r="AL1112" s="17">
        <v>912</v>
      </c>
      <c r="AM1112" s="16" t="s">
        <v>196</v>
      </c>
      <c r="AN1112" s="50">
        <v>49.99</v>
      </c>
    </row>
    <row r="1113" spans="38:40" ht="19.149999999999999" customHeight="1" x14ac:dyDescent="0.25">
      <c r="AL1113" s="17">
        <v>924</v>
      </c>
      <c r="AM1113" s="45" t="s">
        <v>101</v>
      </c>
      <c r="AN1113" s="46">
        <v>59.99</v>
      </c>
    </row>
    <row r="1114" spans="38:40" ht="19.149999999999999" customHeight="1" x14ac:dyDescent="0.25">
      <c r="AL1114" s="17">
        <v>935</v>
      </c>
      <c r="AM1114" s="45" t="s">
        <v>89</v>
      </c>
      <c r="AN1114" s="46">
        <v>42.99</v>
      </c>
    </row>
    <row r="1115" spans="38:40" ht="19.149999999999999" customHeight="1" x14ac:dyDescent="0.25">
      <c r="AL1115" s="17">
        <v>940</v>
      </c>
      <c r="AM1115" s="45" t="s">
        <v>95</v>
      </c>
      <c r="AN1115" s="46">
        <v>53.99</v>
      </c>
    </row>
    <row r="1116" spans="38:40" ht="19.149999999999999" customHeight="1" x14ac:dyDescent="0.25">
      <c r="AL1116" s="17">
        <v>945</v>
      </c>
      <c r="AM1116" s="45" t="s">
        <v>102</v>
      </c>
      <c r="AN1116" s="46">
        <v>59.99</v>
      </c>
    </row>
    <row r="1117" spans="38:40" ht="19.149999999999999" customHeight="1" x14ac:dyDescent="0.25">
      <c r="AL1117" s="17">
        <v>950</v>
      </c>
      <c r="AM1117" s="45" t="s">
        <v>100</v>
      </c>
      <c r="AN1117" s="46">
        <v>57.99</v>
      </c>
    </row>
    <row r="1118" spans="38:40" ht="19.149999999999999" customHeight="1" x14ac:dyDescent="0.25">
      <c r="AL1118" s="17">
        <v>960</v>
      </c>
      <c r="AM1118" s="45" t="s">
        <v>105</v>
      </c>
      <c r="AN1118" s="46">
        <v>64.989999999999995</v>
      </c>
    </row>
    <row r="1119" spans="38:40" ht="19.149999999999999" customHeight="1" x14ac:dyDescent="0.25">
      <c r="AL1119" s="17">
        <v>974</v>
      </c>
      <c r="AM1119" s="45" t="s">
        <v>108</v>
      </c>
      <c r="AN1119" s="46">
        <v>79.989999999999995</v>
      </c>
    </row>
    <row r="1120" spans="38:40" ht="19.149999999999999" customHeight="1" x14ac:dyDescent="0.25">
      <c r="AL1120" s="17">
        <v>975</v>
      </c>
      <c r="AM1120" s="45" t="s">
        <v>110</v>
      </c>
      <c r="AN1120" s="46">
        <v>83.99</v>
      </c>
    </row>
    <row r="1121" spans="38:40" ht="19.149999999999999" customHeight="1" x14ac:dyDescent="0.25">
      <c r="AL1121" s="17">
        <v>977</v>
      </c>
      <c r="AM1121" s="45" t="s">
        <v>109</v>
      </c>
      <c r="AN1121" s="46">
        <v>79.989999999999995</v>
      </c>
    </row>
    <row r="1122" spans="38:40" ht="19.149999999999999" customHeight="1" x14ac:dyDescent="0.25">
      <c r="AL1122" s="17">
        <v>979</v>
      </c>
      <c r="AM1122" s="16" t="s">
        <v>197</v>
      </c>
      <c r="AN1122" s="49">
        <v>79.989999999999995</v>
      </c>
    </row>
    <row r="1123" spans="38:40" ht="19.149999999999999" customHeight="1" x14ac:dyDescent="0.25">
      <c r="AL1123" s="17">
        <v>987</v>
      </c>
      <c r="AM1123" s="45" t="s">
        <v>114</v>
      </c>
      <c r="AN1123" s="46">
        <v>99.99</v>
      </c>
    </row>
    <row r="1124" spans="38:40" ht="19.149999999999999" customHeight="1" x14ac:dyDescent="0.25">
      <c r="AL1124" s="17">
        <v>990</v>
      </c>
      <c r="AM1124" s="45" t="s">
        <v>115</v>
      </c>
      <c r="AN1124" s="46">
        <v>99.99</v>
      </c>
    </row>
    <row r="1125" spans="38:40" ht="19.149999999999999" customHeight="1" x14ac:dyDescent="0.25">
      <c r="AL1125" s="17">
        <v>993</v>
      </c>
      <c r="AM1125" s="45" t="s">
        <v>116</v>
      </c>
      <c r="AN1125" s="46">
        <v>99.99</v>
      </c>
    </row>
    <row r="1126" spans="38:40" ht="19.149999999999999" customHeight="1" x14ac:dyDescent="0.25">
      <c r="AL1126" s="17">
        <v>994</v>
      </c>
      <c r="AM1126" s="45" t="s">
        <v>121</v>
      </c>
      <c r="AN1126" s="46">
        <v>125.99</v>
      </c>
    </row>
    <row r="1127" spans="38:40" ht="19.149999999999999" customHeight="1" x14ac:dyDescent="0.25">
      <c r="AL1127" s="17">
        <v>995</v>
      </c>
      <c r="AM1127" s="45" t="s">
        <v>122</v>
      </c>
      <c r="AN1127" s="46">
        <v>149.99</v>
      </c>
    </row>
    <row r="1128" spans="38:40" ht="19.149999999999999" customHeight="1" x14ac:dyDescent="0.25">
      <c r="AL1128" s="17">
        <v>996</v>
      </c>
      <c r="AM1128" s="45" t="s">
        <v>123</v>
      </c>
      <c r="AN1128" s="46">
        <v>149.99</v>
      </c>
    </row>
    <row r="1129" spans="38:40" ht="19.149999999999999" customHeight="1" x14ac:dyDescent="0.25">
      <c r="AL1129" s="17">
        <v>997</v>
      </c>
      <c r="AM1129" s="45" t="s">
        <v>124</v>
      </c>
      <c r="AN1129" s="46">
        <v>199.99</v>
      </c>
    </row>
    <row r="1130" spans="38:40" ht="19.149999999999999" customHeight="1" x14ac:dyDescent="0.25">
      <c r="AL1130" s="17">
        <v>998</v>
      </c>
      <c r="AM1130" s="45" t="s">
        <v>125</v>
      </c>
      <c r="AN1130" s="46">
        <v>199.99</v>
      </c>
    </row>
    <row r="1131" spans="38:40" ht="19.149999999999999" customHeight="1" x14ac:dyDescent="0.25">
      <c r="AL1131" s="17">
        <v>999</v>
      </c>
      <c r="AM1131" s="45" t="s">
        <v>126</v>
      </c>
      <c r="AN1131" s="46">
        <v>249.99</v>
      </c>
    </row>
    <row r="1132" spans="38:40" ht="19.149999999999999" customHeight="1" x14ac:dyDescent="0.25">
      <c r="AL1132" s="17" t="s">
        <v>198</v>
      </c>
      <c r="AM1132" s="45" t="s">
        <v>199</v>
      </c>
      <c r="AN1132" s="46">
        <v>57.99</v>
      </c>
    </row>
    <row r="1133" spans="38:40" ht="19.149999999999999" customHeight="1" x14ac:dyDescent="0.25">
      <c r="AL1133" s="17" t="s">
        <v>200</v>
      </c>
      <c r="AM1133" s="16" t="s">
        <v>201</v>
      </c>
      <c r="AN1133" s="46">
        <v>42.99</v>
      </c>
    </row>
    <row r="1134" spans="38:40" ht="19.149999999999999" customHeight="1" x14ac:dyDescent="0.25">
      <c r="AL1134" s="17" t="s">
        <v>202</v>
      </c>
      <c r="AM1134" s="16" t="s">
        <v>203</v>
      </c>
      <c r="AN1134" s="49">
        <v>59.99</v>
      </c>
    </row>
    <row r="1135" spans="38:40" ht="19.149999999999999" customHeight="1" x14ac:dyDescent="0.25">
      <c r="AL1135" s="17" t="s">
        <v>204</v>
      </c>
      <c r="AM1135" s="16" t="s">
        <v>205</v>
      </c>
      <c r="AN1135" s="49">
        <v>159.99</v>
      </c>
    </row>
    <row r="1136" spans="38:40" ht="19.149999999999999" customHeight="1" x14ac:dyDescent="0.25">
      <c r="AL1136" s="17" t="s">
        <v>206</v>
      </c>
      <c r="AM1136" s="16" t="s">
        <v>207</v>
      </c>
      <c r="AN1136" s="49">
        <v>199.99</v>
      </c>
    </row>
    <row r="1137" spans="38:40" ht="19.149999999999999" customHeight="1" x14ac:dyDescent="0.25">
      <c r="AL1137" s="47" t="s">
        <v>208</v>
      </c>
      <c r="AM1137" s="48" t="s">
        <v>209</v>
      </c>
      <c r="AN1137" s="18">
        <v>77.989999999999995</v>
      </c>
    </row>
    <row r="1138" spans="38:40" ht="19.149999999999999" customHeight="1" x14ac:dyDescent="0.25">
      <c r="AL1138" s="47" t="s">
        <v>210</v>
      </c>
      <c r="AM1138" s="48" t="s">
        <v>211</v>
      </c>
      <c r="AN1138" s="18">
        <v>77.989999999999995</v>
      </c>
    </row>
    <row r="1139" spans="38:40" ht="19.149999999999999" customHeight="1" x14ac:dyDescent="0.25">
      <c r="AL1139" s="47" t="s">
        <v>212</v>
      </c>
      <c r="AM1139" s="48" t="s">
        <v>213</v>
      </c>
      <c r="AN1139" s="18">
        <v>75.989999999999995</v>
      </c>
    </row>
    <row r="1140" spans="38:40" ht="19.149999999999999" customHeight="1" x14ac:dyDescent="0.25">
      <c r="AL1140" s="47" t="s">
        <v>214</v>
      </c>
      <c r="AM1140" s="48" t="s">
        <v>215</v>
      </c>
      <c r="AN1140" s="18">
        <v>75.989999999999995</v>
      </c>
    </row>
    <row r="1141" spans="38:40" ht="19.149999999999999" customHeight="1" x14ac:dyDescent="0.25">
      <c r="AL1141" s="47" t="s">
        <v>216</v>
      </c>
      <c r="AM1141" s="48" t="s">
        <v>217</v>
      </c>
      <c r="AN1141" s="18">
        <v>73.989999999999995</v>
      </c>
    </row>
    <row r="1142" spans="38:40" ht="19.149999999999999" customHeight="1" x14ac:dyDescent="0.25">
      <c r="AL1142" s="47" t="s">
        <v>218</v>
      </c>
      <c r="AM1142" s="48" t="s">
        <v>219</v>
      </c>
      <c r="AN1142" s="18">
        <v>73.989999999999995</v>
      </c>
    </row>
    <row r="1143" spans="38:40" ht="19.149999999999999" customHeight="1" x14ac:dyDescent="0.25">
      <c r="AL1143" s="47" t="s">
        <v>220</v>
      </c>
      <c r="AM1143" s="48" t="s">
        <v>221</v>
      </c>
      <c r="AN1143" s="18">
        <v>73.989999999999995</v>
      </c>
    </row>
    <row r="1144" spans="38:40" ht="19.149999999999999" customHeight="1" x14ac:dyDescent="0.25">
      <c r="AL1144" s="47" t="s">
        <v>222</v>
      </c>
      <c r="AM1144" s="48" t="s">
        <v>223</v>
      </c>
      <c r="AN1144" s="18">
        <v>73.989999999999995</v>
      </c>
    </row>
    <row r="1145" spans="38:40" ht="19.149999999999999" customHeight="1" x14ac:dyDescent="0.25">
      <c r="AL1145" s="47" t="s">
        <v>224</v>
      </c>
      <c r="AM1145" s="48" t="s">
        <v>225</v>
      </c>
      <c r="AN1145" s="18">
        <v>73.989999999999995</v>
      </c>
    </row>
    <row r="1146" spans="38:40" ht="19.149999999999999" customHeight="1" x14ac:dyDescent="0.25">
      <c r="AL1146" s="47" t="s">
        <v>226</v>
      </c>
      <c r="AM1146" s="48" t="s">
        <v>227</v>
      </c>
      <c r="AN1146" s="18">
        <v>73.989999999999995</v>
      </c>
    </row>
    <row r="1147" spans="38:40" ht="19.149999999999999" customHeight="1" x14ac:dyDescent="0.25">
      <c r="AL1147" s="47" t="s">
        <v>228</v>
      </c>
      <c r="AM1147" s="48" t="s">
        <v>229</v>
      </c>
      <c r="AN1147" s="18">
        <v>73.989999999999995</v>
      </c>
    </row>
    <row r="1148" spans="38:40" ht="19.149999999999999" customHeight="1" x14ac:dyDescent="0.25">
      <c r="AL1148" s="17" t="s">
        <v>230</v>
      </c>
      <c r="AM1148" s="16" t="s">
        <v>231</v>
      </c>
      <c r="AN1148" s="49">
        <v>119.99</v>
      </c>
    </row>
    <row r="1149" spans="38:40" ht="19.149999999999999" customHeight="1" x14ac:dyDescent="0.25">
      <c r="AL1149" s="17" t="s">
        <v>232</v>
      </c>
      <c r="AM1149" s="16" t="s">
        <v>233</v>
      </c>
      <c r="AN1149" s="49">
        <v>62.99</v>
      </c>
    </row>
    <row r="1150" spans="38:40" ht="19.149999999999999" customHeight="1" x14ac:dyDescent="0.25">
      <c r="AL1150" s="17" t="s">
        <v>234</v>
      </c>
      <c r="AM1150" s="16" t="s">
        <v>235</v>
      </c>
      <c r="AN1150" s="49">
        <v>45.99</v>
      </c>
    </row>
    <row r="1151" spans="38:40" ht="19.149999999999999" customHeight="1" x14ac:dyDescent="0.25">
      <c r="AL1151" s="17" t="s">
        <v>236</v>
      </c>
      <c r="AM1151" s="16" t="s">
        <v>237</v>
      </c>
      <c r="AN1151" s="49">
        <v>35.99</v>
      </c>
    </row>
    <row r="1152" spans="38:40" ht="19.149999999999999" customHeight="1" x14ac:dyDescent="0.25">
      <c r="AL1152" s="17" t="s">
        <v>78</v>
      </c>
      <c r="AM1152" s="45" t="s">
        <v>79</v>
      </c>
      <c r="AN1152" s="46">
        <v>49.99</v>
      </c>
    </row>
    <row r="1153" spans="38:40" ht="19.149999999999999" customHeight="1" x14ac:dyDescent="0.25">
      <c r="AL1153" s="17" t="s">
        <v>80</v>
      </c>
      <c r="AM1153" s="45" t="s">
        <v>81</v>
      </c>
      <c r="AN1153" s="46">
        <v>52.99</v>
      </c>
    </row>
    <row r="1154" spans="38:40" ht="19.149999999999999" customHeight="1" x14ac:dyDescent="0.25">
      <c r="AL1154" s="17" t="s">
        <v>82</v>
      </c>
      <c r="AM1154" s="45" t="s">
        <v>83</v>
      </c>
      <c r="AN1154" s="46">
        <v>67.989999999999995</v>
      </c>
    </row>
    <row r="1155" spans="38:40" ht="19.149999999999999" customHeight="1" x14ac:dyDescent="0.25">
      <c r="AL1155" s="17" t="s">
        <v>84</v>
      </c>
      <c r="AM1155" s="45" t="s">
        <v>85</v>
      </c>
      <c r="AN1155" s="46">
        <v>85.99</v>
      </c>
    </row>
    <row r="1156" spans="38:40" ht="19.149999999999999" customHeight="1" x14ac:dyDescent="0.25">
      <c r="AL1156" s="17" t="s">
        <v>86</v>
      </c>
      <c r="AM1156" s="45" t="s">
        <v>87</v>
      </c>
      <c r="AN1156" s="46">
        <v>104.99</v>
      </c>
    </row>
    <row r="1157" spans="38:40" ht="19.149999999999999" customHeight="1" x14ac:dyDescent="0.25">
      <c r="AL1157" s="47" t="s">
        <v>238</v>
      </c>
      <c r="AM1157" s="48" t="s">
        <v>239</v>
      </c>
      <c r="AN1157" s="18">
        <v>54.99</v>
      </c>
    </row>
    <row r="1158" spans="38:40" ht="19.149999999999999" customHeight="1" x14ac:dyDescent="0.25">
      <c r="AL1158" s="47" t="s">
        <v>240</v>
      </c>
      <c r="AM1158" s="48" t="s">
        <v>241</v>
      </c>
      <c r="AN1158" s="18">
        <v>54.99</v>
      </c>
    </row>
    <row r="1159" spans="38:40" ht="19.149999999999999" customHeight="1" x14ac:dyDescent="0.25">
      <c r="AL1159" s="47" t="s">
        <v>242</v>
      </c>
      <c r="AM1159" s="48" t="s">
        <v>243</v>
      </c>
      <c r="AN1159" s="18">
        <v>54.99</v>
      </c>
    </row>
    <row r="1160" spans="38:40" ht="19.149999999999999" customHeight="1" x14ac:dyDescent="0.25">
      <c r="AL1160" s="47" t="s">
        <v>244</v>
      </c>
      <c r="AM1160" s="48" t="s">
        <v>245</v>
      </c>
      <c r="AN1160" s="18">
        <v>54.99</v>
      </c>
    </row>
    <row r="1161" spans="38:40" ht="19.149999999999999" customHeight="1" x14ac:dyDescent="0.25">
      <c r="AL1161" s="47" t="s">
        <v>246</v>
      </c>
      <c r="AM1161" s="48" t="s">
        <v>247</v>
      </c>
      <c r="AN1161" s="18">
        <v>54.99</v>
      </c>
    </row>
    <row r="1162" spans="38:40" ht="19.149999999999999" customHeight="1" x14ac:dyDescent="0.25">
      <c r="AL1162" s="47" t="s">
        <v>248</v>
      </c>
      <c r="AM1162" s="48" t="s">
        <v>249</v>
      </c>
      <c r="AN1162" s="18">
        <v>54.99</v>
      </c>
    </row>
    <row r="1163" spans="38:40" ht="19.149999999999999" customHeight="1" x14ac:dyDescent="0.25">
      <c r="AL1163" s="47" t="s">
        <v>250</v>
      </c>
      <c r="AM1163" s="48" t="s">
        <v>251</v>
      </c>
      <c r="AN1163" s="18">
        <v>54.99</v>
      </c>
    </row>
    <row r="1164" spans="38:40" ht="19.149999999999999" customHeight="1" x14ac:dyDescent="0.25">
      <c r="AL1164" s="47" t="s">
        <v>252</v>
      </c>
      <c r="AM1164" s="48" t="s">
        <v>253</v>
      </c>
      <c r="AN1164" s="18">
        <v>59.99</v>
      </c>
    </row>
    <row r="1165" spans="38:40" ht="19.149999999999999" customHeight="1" x14ac:dyDescent="0.25">
      <c r="AL1165" s="47" t="s">
        <v>254</v>
      </c>
      <c r="AM1165" s="48" t="s">
        <v>255</v>
      </c>
      <c r="AN1165" s="18">
        <v>59.99</v>
      </c>
    </row>
    <row r="1166" spans="38:40" ht="19.149999999999999" customHeight="1" x14ac:dyDescent="0.25">
      <c r="AL1166" s="47" t="s">
        <v>256</v>
      </c>
      <c r="AM1166" s="48" t="s">
        <v>257</v>
      </c>
      <c r="AN1166" s="18">
        <v>59.99</v>
      </c>
    </row>
    <row r="1167" spans="38:40" ht="19.149999999999999" customHeight="1" x14ac:dyDescent="0.25">
      <c r="AL1167" s="47" t="s">
        <v>258</v>
      </c>
      <c r="AM1167" s="48" t="s">
        <v>259</v>
      </c>
      <c r="AN1167" s="18">
        <v>59.99</v>
      </c>
    </row>
    <row r="1168" spans="38:40" ht="19.149999999999999" customHeight="1" x14ac:dyDescent="0.25">
      <c r="AL1168" s="47" t="s">
        <v>260</v>
      </c>
      <c r="AM1168" s="48" t="s">
        <v>261</v>
      </c>
      <c r="AN1168" s="18">
        <v>59.99</v>
      </c>
    </row>
    <row r="1169" spans="38:40" ht="19.149999999999999" customHeight="1" x14ac:dyDescent="0.25">
      <c r="AL1169" s="47" t="s">
        <v>262</v>
      </c>
      <c r="AM1169" s="48" t="s">
        <v>263</v>
      </c>
      <c r="AN1169" s="18">
        <v>59.99</v>
      </c>
    </row>
    <row r="1170" spans="38:40" ht="19.149999999999999" customHeight="1" x14ac:dyDescent="0.25">
      <c r="AL1170" s="47" t="s">
        <v>264</v>
      </c>
      <c r="AM1170" s="48" t="s">
        <v>265</v>
      </c>
      <c r="AN1170" s="18">
        <v>59.99</v>
      </c>
    </row>
    <row r="1171" spans="38:40" ht="19.149999999999999" customHeight="1" x14ac:dyDescent="0.25">
      <c r="AL1171" s="47" t="s">
        <v>266</v>
      </c>
      <c r="AM1171" s="48" t="s">
        <v>267</v>
      </c>
      <c r="AN1171" s="18">
        <v>67.989999999999995</v>
      </c>
    </row>
    <row r="1172" spans="38:40" ht="19.149999999999999" customHeight="1" x14ac:dyDescent="0.25">
      <c r="AL1172" s="47" t="s">
        <v>268</v>
      </c>
      <c r="AM1172" s="48" t="s">
        <v>269</v>
      </c>
      <c r="AN1172" s="18">
        <v>67.989999999999995</v>
      </c>
    </row>
    <row r="1173" spans="38:40" ht="19.149999999999999" customHeight="1" x14ac:dyDescent="0.25">
      <c r="AL1173" s="47" t="s">
        <v>270</v>
      </c>
      <c r="AM1173" s="48" t="s">
        <v>271</v>
      </c>
      <c r="AN1173" s="18">
        <v>67.989999999999995</v>
      </c>
    </row>
    <row r="1174" spans="38:40" ht="19.149999999999999" customHeight="1" x14ac:dyDescent="0.25">
      <c r="AL1174" s="47" t="s">
        <v>272</v>
      </c>
      <c r="AM1174" s="48" t="s">
        <v>273</v>
      </c>
      <c r="AN1174" s="18">
        <v>67.989999999999995</v>
      </c>
    </row>
    <row r="1175" spans="38:40" ht="19.149999999999999" customHeight="1" x14ac:dyDescent="0.25">
      <c r="AL1175" s="47" t="s">
        <v>274</v>
      </c>
      <c r="AM1175" s="48" t="s">
        <v>275</v>
      </c>
      <c r="AN1175" s="18">
        <v>95.99</v>
      </c>
    </row>
    <row r="1176" spans="38:40" ht="19.149999999999999" customHeight="1" x14ac:dyDescent="0.25">
      <c r="AL1176" s="47" t="s">
        <v>276</v>
      </c>
      <c r="AM1176" s="48" t="s">
        <v>277</v>
      </c>
      <c r="AN1176" s="18">
        <v>95.99</v>
      </c>
    </row>
    <row r="1177" spans="38:40" ht="19.149999999999999" customHeight="1" x14ac:dyDescent="0.25">
      <c r="AL1177" s="47" t="s">
        <v>278</v>
      </c>
      <c r="AM1177" s="48" t="s">
        <v>279</v>
      </c>
      <c r="AN1177" s="18">
        <v>95.99</v>
      </c>
    </row>
    <row r="1178" spans="38:40" ht="19.149999999999999" customHeight="1" x14ac:dyDescent="0.25">
      <c r="AL1178" s="17" t="s">
        <v>280</v>
      </c>
      <c r="AM1178" s="16" t="s">
        <v>281</v>
      </c>
      <c r="AN1178" s="49">
        <v>99.99</v>
      </c>
    </row>
    <row r="1179" spans="38:40" ht="19.149999999999999" customHeight="1" x14ac:dyDescent="0.25">
      <c r="AL1179" s="47" t="s">
        <v>282</v>
      </c>
      <c r="AM1179" s="48" t="s">
        <v>283</v>
      </c>
      <c r="AN1179" s="18">
        <v>50.99</v>
      </c>
    </row>
    <row r="1180" spans="38:40" ht="19.149999999999999" customHeight="1" x14ac:dyDescent="0.25">
      <c r="AL1180" s="17" t="s">
        <v>97</v>
      </c>
      <c r="AM1180" s="45" t="s">
        <v>98</v>
      </c>
      <c r="AN1180" s="46">
        <v>54.99</v>
      </c>
    </row>
    <row r="1181" spans="38:40" ht="19.149999999999999" customHeight="1" x14ac:dyDescent="0.25">
      <c r="AL1181" s="47" t="s">
        <v>284</v>
      </c>
      <c r="AM1181" s="48" t="s">
        <v>285</v>
      </c>
      <c r="AN1181" s="18">
        <v>64.989999999999995</v>
      </c>
    </row>
    <row r="1182" spans="38:40" ht="19.149999999999999" customHeight="1" x14ac:dyDescent="0.25">
      <c r="AL1182" s="17" t="s">
        <v>286</v>
      </c>
      <c r="AM1182" s="16" t="s">
        <v>287</v>
      </c>
      <c r="AN1182" s="50">
        <v>48.99</v>
      </c>
    </row>
    <row r="1183" spans="38:40" ht="19.149999999999999" customHeight="1" x14ac:dyDescent="0.25">
      <c r="AL1183" s="17" t="s">
        <v>288</v>
      </c>
      <c r="AM1183" s="16" t="s">
        <v>289</v>
      </c>
      <c r="AN1183" s="49">
        <v>66.989999999999995</v>
      </c>
    </row>
    <row r="1184" spans="38:40" ht="19.149999999999999" customHeight="1" x14ac:dyDescent="0.25">
      <c r="AL1184" s="17" t="s">
        <v>290</v>
      </c>
      <c r="AM1184" s="16" t="s">
        <v>291</v>
      </c>
      <c r="AN1184" s="50">
        <v>66.989999999999995</v>
      </c>
    </row>
    <row r="1185" spans="38:40" ht="19.149999999999999" customHeight="1" x14ac:dyDescent="0.25">
      <c r="AL1185" s="47" t="s">
        <v>292</v>
      </c>
      <c r="AM1185" s="48" t="s">
        <v>293</v>
      </c>
      <c r="AN1185" s="18">
        <v>37.99</v>
      </c>
    </row>
    <row r="1186" spans="38:40" ht="19.149999999999999" customHeight="1" x14ac:dyDescent="0.25">
      <c r="AL1186" s="17" t="s">
        <v>294</v>
      </c>
      <c r="AM1186" s="16" t="s">
        <v>295</v>
      </c>
      <c r="AN1186" s="49">
        <v>64.989999999999995</v>
      </c>
    </row>
    <row r="1187" spans="38:40" ht="19.149999999999999" customHeight="1" x14ac:dyDescent="0.25">
      <c r="AL1187" s="17" t="s">
        <v>296</v>
      </c>
      <c r="AM1187" s="16" t="s">
        <v>297</v>
      </c>
      <c r="AN1187" s="50">
        <v>55.99</v>
      </c>
    </row>
    <row r="1188" spans="38:40" ht="19.149999999999999" customHeight="1" x14ac:dyDescent="0.25">
      <c r="AL1188" s="17" t="s">
        <v>298</v>
      </c>
      <c r="AM1188" s="16" t="s">
        <v>299</v>
      </c>
      <c r="AN1188" s="50">
        <v>67.989999999999995</v>
      </c>
    </row>
    <row r="1189" spans="38:40" ht="19.149999999999999" customHeight="1" x14ac:dyDescent="0.25">
      <c r="AL1189" s="17" t="s">
        <v>300</v>
      </c>
      <c r="AM1189" s="16" t="s">
        <v>301</v>
      </c>
      <c r="AN1189" s="50">
        <v>72.989999999999995</v>
      </c>
    </row>
    <row r="1190" spans="38:40" ht="19.149999999999999" customHeight="1" x14ac:dyDescent="0.25">
      <c r="AL1190" s="17" t="s">
        <v>302</v>
      </c>
      <c r="AM1190" s="16" t="s">
        <v>303</v>
      </c>
      <c r="AN1190" s="50">
        <v>74.989999999999995</v>
      </c>
    </row>
    <row r="1191" spans="38:40" ht="19.149999999999999" customHeight="1" x14ac:dyDescent="0.25">
      <c r="AL1191" s="47" t="s">
        <v>304</v>
      </c>
      <c r="AM1191" s="48" t="s">
        <v>305</v>
      </c>
      <c r="AN1191" s="18">
        <v>64.989999999999995</v>
      </c>
    </row>
    <row r="1192" spans="38:40" ht="19.149999999999999" customHeight="1" x14ac:dyDescent="0.25">
      <c r="AL1192" s="47" t="s">
        <v>306</v>
      </c>
      <c r="AM1192" s="48" t="s">
        <v>307</v>
      </c>
      <c r="AN1192" s="18">
        <v>64.989999999999995</v>
      </c>
    </row>
    <row r="1193" spans="38:40" ht="19.149999999999999" customHeight="1" x14ac:dyDescent="0.25">
      <c r="AL1193" s="47" t="s">
        <v>308</v>
      </c>
      <c r="AM1193" s="48" t="s">
        <v>309</v>
      </c>
      <c r="AN1193" s="18">
        <v>64.989999999999995</v>
      </c>
    </row>
    <row r="1194" spans="38:40" ht="19.149999999999999" customHeight="1" x14ac:dyDescent="0.25">
      <c r="AL1194" s="47" t="s">
        <v>310</v>
      </c>
      <c r="AM1194" s="48" t="s">
        <v>311</v>
      </c>
      <c r="AN1194" s="18">
        <v>64.989999999999995</v>
      </c>
    </row>
    <row r="1195" spans="38:40" ht="19.149999999999999" customHeight="1" x14ac:dyDescent="0.25">
      <c r="AL1195" s="17" t="s">
        <v>103</v>
      </c>
      <c r="AM1195" s="45" t="s">
        <v>104</v>
      </c>
      <c r="AN1195" s="46">
        <v>62.99</v>
      </c>
    </row>
    <row r="1196" spans="38:40" ht="19.149999999999999" customHeight="1" x14ac:dyDescent="0.25">
      <c r="AL1196" s="47" t="s">
        <v>312</v>
      </c>
      <c r="AM1196" s="48" t="s">
        <v>313</v>
      </c>
      <c r="AN1196" s="18">
        <v>64.989999999999995</v>
      </c>
    </row>
    <row r="1197" spans="38:40" ht="19.149999999999999" customHeight="1" x14ac:dyDescent="0.25">
      <c r="AL1197" s="47" t="s">
        <v>314</v>
      </c>
      <c r="AM1197" s="48" t="s">
        <v>315</v>
      </c>
      <c r="AN1197" s="18">
        <v>64.989999999999995</v>
      </c>
    </row>
    <row r="1198" spans="38:40" ht="19.149999999999999" customHeight="1" x14ac:dyDescent="0.25">
      <c r="AL1198" s="47" t="s">
        <v>316</v>
      </c>
      <c r="AM1198" s="48" t="s">
        <v>317</v>
      </c>
      <c r="AN1198" s="18">
        <v>64.989999999999995</v>
      </c>
    </row>
    <row r="1199" spans="38:40" ht="19.149999999999999" customHeight="1" x14ac:dyDescent="0.25">
      <c r="AL1199" s="17" t="s">
        <v>90</v>
      </c>
      <c r="AM1199" s="45" t="s">
        <v>91</v>
      </c>
      <c r="AN1199" s="46">
        <v>44.99</v>
      </c>
    </row>
    <row r="1200" spans="38:40" ht="19.149999999999999" customHeight="1" x14ac:dyDescent="0.25">
      <c r="AL1200" s="17" t="s">
        <v>92</v>
      </c>
      <c r="AM1200" s="45" t="s">
        <v>93</v>
      </c>
      <c r="AN1200" s="46">
        <v>44.99</v>
      </c>
    </row>
    <row r="1201" spans="38:40" ht="19.149999999999999" customHeight="1" x14ac:dyDescent="0.25">
      <c r="AL1201" s="17" t="s">
        <v>318</v>
      </c>
      <c r="AM1201" s="16" t="s">
        <v>319</v>
      </c>
      <c r="AN1201" s="49">
        <v>48.99</v>
      </c>
    </row>
    <row r="1202" spans="38:40" ht="19.149999999999999" customHeight="1" x14ac:dyDescent="0.25">
      <c r="AL1202" s="17" t="s">
        <v>117</v>
      </c>
      <c r="AM1202" s="45" t="s">
        <v>118</v>
      </c>
      <c r="AN1202" s="46">
        <v>99.99</v>
      </c>
    </row>
  </sheetData>
  <mergeCells count="9">
    <mergeCell ref="D11:E11"/>
    <mergeCell ref="D12:E12"/>
    <mergeCell ref="D5:E5"/>
    <mergeCell ref="D6:E6"/>
    <mergeCell ref="D7:E7"/>
    <mergeCell ref="D8:E8"/>
    <mergeCell ref="D9:E9"/>
    <mergeCell ref="D10:E10"/>
    <mergeCell ref="D1:D2"/>
  </mergeCells>
  <dataValidations count="8">
    <dataValidation type="list" allowBlank="1" showInputMessage="1" showErrorMessage="1" sqref="O501" xr:uid="{E666CBA3-273F-4DEB-B79C-8B2052826CA1}">
      <formula1>",,1. Home Delivery,2. Ground Business,3. Express Three Day,4. Express 2 Day,5. Express Next Business Day,6. Express Priority Overnight,Van Delivery,Store Pickup"</formula1>
    </dataValidation>
    <dataValidation type="textLength" operator="lessThanOrEqual" allowBlank="1" showInputMessage="1" showErrorMessage="1" error="Cell only allows up to 35 characters" sqref="F15:F500 G15:G50" xr:uid="{21798E6B-3E98-43FE-A46A-E358F17F190B}">
      <formula1>35</formula1>
    </dataValidation>
    <dataValidation type="textLength" operator="lessThanOrEqual" allowBlank="1" showInputMessage="1" showErrorMessage="1" error="Cell only allows up to 40 characters" sqref="G51:G500 I61:I500 H15:I15 H16:H500" xr:uid="{F3550966-7D54-4DE4-88B5-1BE48EDB6233}">
      <formula1>40</formula1>
    </dataValidation>
    <dataValidation type="textLength" operator="lessThanOrEqual" allowBlank="1" showInputMessage="1" showErrorMessage="1" error="Cell only allows up to 25 characters" sqref="J15:J500" xr:uid="{92B3C8AD-CD7F-440E-A2A3-687CBD399D6C}">
      <formula1>25</formula1>
    </dataValidation>
    <dataValidation type="textLength" operator="lessThanOrEqual" allowBlank="1" showInputMessage="1" showErrorMessage="1" error="Cell only allows up to 2 characters" sqref="K15:K500" xr:uid="{3A91ADC8-AD62-4C58-81B8-9FD08FA535F7}">
      <formula1>2</formula1>
    </dataValidation>
    <dataValidation type="textLength" operator="lessThanOrEqual" allowBlank="1" showInputMessage="1" showErrorMessage="1" error="Cell only allows up to 300 characters" sqref="P15:P500" xr:uid="{2626C6B4-2713-40C6-8084-850BCD144B72}">
      <formula1>300</formula1>
    </dataValidation>
    <dataValidation type="list" allowBlank="1" showInputMessage="1" showErrorMessage="1" error="Please select requested delivery date from the drop-down." sqref="N15:N501" xr:uid="{C1DE5411-A14F-43A1-93BB-C38B383CA7C0}">
      <formula1>$BF$1002:$BF$1010</formula1>
    </dataValidation>
    <dataValidation type="list" allowBlank="1" showInputMessage="1" showErrorMessage="1" sqref="O15:O500" xr:uid="{B5D67CDE-EB5A-4E51-8DE8-D3A03FED97A6}">
      <formula1>$BF$1014:$BF$1020</formula1>
    </dataValidation>
  </dataValidations>
  <pageMargins left="0.7" right="0.7" top="0.75" bottom="0.75" header="0.3" footer="0.3"/>
  <pageSetup scale="33" orientation="landscape" horizontalDpi="203" verticalDpi="203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0156-7AD3-43F3-884E-52B841A7ED73}">
  <sheetPr codeName="Sheet3">
    <pageSetUpPr fitToPage="1"/>
  </sheetPr>
  <dimension ref="A1:G343"/>
  <sheetViews>
    <sheetView showGridLines="0" topLeftCell="A49" workbookViewId="0">
      <selection activeCell="K31" sqref="K31"/>
    </sheetView>
  </sheetViews>
  <sheetFormatPr defaultColWidth="8.85546875" defaultRowHeight="15.75" x14ac:dyDescent="0.25"/>
  <cols>
    <col min="1" max="1" width="6" style="15" customWidth="1"/>
    <col min="2" max="2" width="8.7109375" style="76" customWidth="1"/>
    <col min="3" max="3" width="58.5703125" style="16" customWidth="1"/>
    <col min="4" max="4" width="10" style="77" customWidth="1"/>
    <col min="5" max="5" width="14.5703125" style="84" customWidth="1"/>
    <col min="6" max="6" width="7.42578125" style="58" customWidth="1"/>
    <col min="7" max="16384" width="8.85546875" style="15"/>
  </cols>
  <sheetData>
    <row r="1" spans="1:7" x14ac:dyDescent="0.25">
      <c r="E1" s="78"/>
    </row>
    <row r="2" spans="1:7" ht="23.25" x14ac:dyDescent="0.35">
      <c r="C2" s="79" t="s">
        <v>320</v>
      </c>
      <c r="E2" s="78"/>
    </row>
    <row r="3" spans="1:7" ht="23.25" x14ac:dyDescent="0.35">
      <c r="C3" s="79" t="s">
        <v>321</v>
      </c>
      <c r="E3" s="78"/>
    </row>
    <row r="4" spans="1:7" ht="23.25" x14ac:dyDescent="0.35">
      <c r="C4" s="79" t="s">
        <v>322</v>
      </c>
      <c r="E4" s="78"/>
    </row>
    <row r="5" spans="1:7" ht="23.25" x14ac:dyDescent="0.35">
      <c r="C5" s="79"/>
      <c r="E5" s="78"/>
    </row>
    <row r="6" spans="1:7" ht="18.75" x14ac:dyDescent="0.3">
      <c r="A6" s="80"/>
      <c r="B6" s="81"/>
      <c r="C6" s="82" t="s">
        <v>323</v>
      </c>
      <c r="D6" s="15"/>
      <c r="E6" s="15"/>
      <c r="F6" s="83"/>
    </row>
    <row r="7" spans="1:7" ht="18.75" x14ac:dyDescent="0.3">
      <c r="C7" s="82" t="s">
        <v>324</v>
      </c>
    </row>
    <row r="8" spans="1:7" ht="14.25" customHeight="1" x14ac:dyDescent="0.3">
      <c r="C8" s="82"/>
    </row>
    <row r="9" spans="1:7" ht="14.25" customHeight="1" x14ac:dyDescent="0.3">
      <c r="C9" s="82"/>
    </row>
    <row r="10" spans="1:7" ht="16.5" customHeight="1" x14ac:dyDescent="0.25">
      <c r="B10" s="85" t="s">
        <v>325</v>
      </c>
      <c r="C10" s="86" t="s">
        <v>326</v>
      </c>
      <c r="D10" s="87" t="s">
        <v>17</v>
      </c>
      <c r="F10" s="88" t="s">
        <v>327</v>
      </c>
    </row>
    <row r="11" spans="1:7" x14ac:dyDescent="0.25">
      <c r="A11" s="89"/>
      <c r="B11" s="74">
        <v>201</v>
      </c>
      <c r="C11" s="75" t="s">
        <v>163</v>
      </c>
      <c r="D11" s="90">
        <v>132.99</v>
      </c>
      <c r="E11" s="89"/>
      <c r="F11" s="9">
        <v>8</v>
      </c>
    </row>
    <row r="12" spans="1:7" x14ac:dyDescent="0.25">
      <c r="A12" s="89"/>
      <c r="B12" s="74">
        <v>202</v>
      </c>
      <c r="C12" s="75" t="s">
        <v>164</v>
      </c>
      <c r="D12" s="90">
        <v>76.989999999999995</v>
      </c>
      <c r="E12" s="89" t="s">
        <v>328</v>
      </c>
      <c r="F12" s="9">
        <v>4</v>
      </c>
      <c r="G12" s="75"/>
    </row>
    <row r="13" spans="1:7" x14ac:dyDescent="0.25">
      <c r="A13" s="89"/>
      <c r="B13" s="74">
        <v>203</v>
      </c>
      <c r="C13" s="75" t="s">
        <v>329</v>
      </c>
      <c r="D13" s="90">
        <v>115.99</v>
      </c>
      <c r="E13" s="89" t="s">
        <v>328</v>
      </c>
      <c r="F13" s="9">
        <v>2</v>
      </c>
    </row>
    <row r="14" spans="1:7" ht="16.899999999999999" customHeight="1" x14ac:dyDescent="0.25">
      <c r="A14" s="89"/>
      <c r="B14" s="74">
        <v>206</v>
      </c>
      <c r="C14" s="75" t="s">
        <v>165</v>
      </c>
      <c r="D14" s="90">
        <v>239.99</v>
      </c>
      <c r="E14" s="89"/>
      <c r="F14" s="9">
        <v>17</v>
      </c>
    </row>
    <row r="15" spans="1:7" x14ac:dyDescent="0.25">
      <c r="A15" s="89" t="s">
        <v>330</v>
      </c>
      <c r="B15" s="74">
        <v>207</v>
      </c>
      <c r="C15" s="75" t="s">
        <v>331</v>
      </c>
      <c r="D15" s="90">
        <v>115.99</v>
      </c>
      <c r="E15" s="89" t="s">
        <v>328</v>
      </c>
      <c r="F15" s="9">
        <v>5</v>
      </c>
      <c r="G15" s="75"/>
    </row>
    <row r="16" spans="1:7" x14ac:dyDescent="0.25">
      <c r="A16" s="89"/>
      <c r="B16" s="74">
        <v>211</v>
      </c>
      <c r="C16" s="75" t="s">
        <v>166</v>
      </c>
      <c r="D16" s="90">
        <v>119.99</v>
      </c>
      <c r="E16" s="89"/>
      <c r="F16" s="9">
        <v>17</v>
      </c>
    </row>
    <row r="17" spans="1:6" x14ac:dyDescent="0.25">
      <c r="A17" s="89"/>
      <c r="B17" s="74">
        <v>213</v>
      </c>
      <c r="C17" s="75" t="s">
        <v>167</v>
      </c>
      <c r="D17" s="90">
        <v>349.99</v>
      </c>
      <c r="E17" s="89"/>
      <c r="F17" s="9">
        <v>16</v>
      </c>
    </row>
    <row r="18" spans="1:6" x14ac:dyDescent="0.25">
      <c r="A18" s="89"/>
      <c r="B18" s="74">
        <v>215</v>
      </c>
      <c r="C18" s="75" t="s">
        <v>168</v>
      </c>
      <c r="D18" s="90">
        <v>199.99</v>
      </c>
      <c r="E18" s="89"/>
      <c r="F18" s="9">
        <v>16</v>
      </c>
    </row>
    <row r="19" spans="1:6" x14ac:dyDescent="0.25">
      <c r="A19" s="89"/>
      <c r="B19" s="74">
        <v>216</v>
      </c>
      <c r="C19" s="75" t="s">
        <v>158</v>
      </c>
      <c r="D19" s="90">
        <v>299.99</v>
      </c>
      <c r="E19" s="89"/>
      <c r="F19" s="9">
        <v>16</v>
      </c>
    </row>
    <row r="20" spans="1:6" x14ac:dyDescent="0.25">
      <c r="A20" s="89"/>
      <c r="B20" s="74">
        <v>218</v>
      </c>
      <c r="C20" s="75" t="s">
        <v>169</v>
      </c>
      <c r="D20" s="90">
        <v>849.99</v>
      </c>
      <c r="E20" s="89" t="s">
        <v>328</v>
      </c>
      <c r="F20" s="9">
        <v>17</v>
      </c>
    </row>
    <row r="21" spans="1:6" x14ac:dyDescent="0.25">
      <c r="A21" s="89"/>
      <c r="B21" s="74">
        <v>219</v>
      </c>
      <c r="C21" s="75" t="s">
        <v>332</v>
      </c>
      <c r="D21" s="90">
        <v>105.99</v>
      </c>
      <c r="E21" s="89" t="s">
        <v>328</v>
      </c>
      <c r="F21" s="9">
        <v>9</v>
      </c>
    </row>
    <row r="22" spans="1:6" x14ac:dyDescent="0.25">
      <c r="A22" s="89"/>
      <c r="B22" s="74">
        <v>224</v>
      </c>
      <c r="C22" s="75" t="s">
        <v>333</v>
      </c>
      <c r="D22" s="90">
        <v>55.99</v>
      </c>
      <c r="E22" s="89" t="s">
        <v>328</v>
      </c>
      <c r="F22" s="9">
        <v>11</v>
      </c>
    </row>
    <row r="23" spans="1:6" x14ac:dyDescent="0.25">
      <c r="A23" s="89"/>
      <c r="B23" s="74">
        <v>225</v>
      </c>
      <c r="C23" s="75" t="s">
        <v>334</v>
      </c>
      <c r="D23" s="90">
        <v>55.99</v>
      </c>
      <c r="E23" s="89" t="s">
        <v>328</v>
      </c>
      <c r="F23" s="9">
        <v>2</v>
      </c>
    </row>
    <row r="24" spans="1:6" x14ac:dyDescent="0.25">
      <c r="A24" s="89"/>
      <c r="B24" s="91">
        <v>232</v>
      </c>
      <c r="C24" s="75" t="s">
        <v>335</v>
      </c>
      <c r="D24" s="90">
        <v>81.99</v>
      </c>
      <c r="E24" s="89" t="s">
        <v>328</v>
      </c>
      <c r="F24" s="9" t="s">
        <v>336</v>
      </c>
    </row>
    <row r="25" spans="1:6" x14ac:dyDescent="0.25">
      <c r="A25" s="89"/>
      <c r="B25" s="74">
        <v>236</v>
      </c>
      <c r="C25" s="75" t="s">
        <v>337</v>
      </c>
      <c r="D25" s="90">
        <v>150.99</v>
      </c>
      <c r="E25" s="89" t="s">
        <v>328</v>
      </c>
      <c r="F25" s="9">
        <v>11</v>
      </c>
    </row>
    <row r="26" spans="1:6" x14ac:dyDescent="0.25">
      <c r="A26" s="89"/>
      <c r="B26" s="74">
        <v>244</v>
      </c>
      <c r="C26" s="75" t="s">
        <v>174</v>
      </c>
      <c r="D26" s="90">
        <v>39.99</v>
      </c>
      <c r="E26" s="89"/>
      <c r="F26" s="9">
        <v>13</v>
      </c>
    </row>
    <row r="27" spans="1:6" x14ac:dyDescent="0.25">
      <c r="A27" s="89"/>
      <c r="B27" s="74">
        <v>245</v>
      </c>
      <c r="C27" s="75" t="s">
        <v>175</v>
      </c>
      <c r="D27" s="90">
        <v>39.99</v>
      </c>
      <c r="E27" s="89"/>
      <c r="F27" s="9">
        <v>13</v>
      </c>
    </row>
    <row r="28" spans="1:6" x14ac:dyDescent="0.25">
      <c r="A28" s="89"/>
      <c r="B28" s="74">
        <v>246</v>
      </c>
      <c r="C28" s="75" t="s">
        <v>176</v>
      </c>
      <c r="D28" s="90">
        <v>74.989999999999995</v>
      </c>
      <c r="E28" s="89" t="s">
        <v>328</v>
      </c>
      <c r="F28" s="9">
        <v>15</v>
      </c>
    </row>
    <row r="29" spans="1:6" x14ac:dyDescent="0.25">
      <c r="A29" s="89"/>
      <c r="B29" s="74">
        <v>255</v>
      </c>
      <c r="C29" s="75" t="s">
        <v>338</v>
      </c>
      <c r="D29" s="90">
        <v>55.99</v>
      </c>
      <c r="E29" s="89"/>
      <c r="F29" s="9">
        <v>11</v>
      </c>
    </row>
    <row r="30" spans="1:6" x14ac:dyDescent="0.25">
      <c r="A30" s="89"/>
      <c r="B30" s="74">
        <v>256</v>
      </c>
      <c r="C30" s="75" t="s">
        <v>177</v>
      </c>
      <c r="D30" s="90">
        <v>159.99</v>
      </c>
      <c r="E30" s="89"/>
      <c r="F30" s="9">
        <v>16</v>
      </c>
    </row>
    <row r="31" spans="1:6" x14ac:dyDescent="0.25">
      <c r="A31" s="89"/>
      <c r="B31" s="74">
        <v>261</v>
      </c>
      <c r="C31" s="75" t="s">
        <v>339</v>
      </c>
      <c r="D31" s="90">
        <v>64.989999999999995</v>
      </c>
      <c r="E31" s="89" t="s">
        <v>328</v>
      </c>
      <c r="F31" s="9">
        <v>10</v>
      </c>
    </row>
    <row r="32" spans="1:6" x14ac:dyDescent="0.25">
      <c r="A32" s="89"/>
      <c r="B32" s="74">
        <v>263</v>
      </c>
      <c r="C32" s="75" t="s">
        <v>136</v>
      </c>
      <c r="D32" s="90">
        <v>71.989999999999995</v>
      </c>
      <c r="E32" s="89" t="s">
        <v>328</v>
      </c>
      <c r="F32" s="9">
        <v>6</v>
      </c>
    </row>
    <row r="33" spans="1:7" x14ac:dyDescent="0.25">
      <c r="A33" s="89" t="s">
        <v>330</v>
      </c>
      <c r="B33" s="74">
        <v>273</v>
      </c>
      <c r="C33" s="75" t="s">
        <v>132</v>
      </c>
      <c r="D33" s="90">
        <v>55.99</v>
      </c>
      <c r="E33" s="89"/>
      <c r="F33" s="9">
        <v>11</v>
      </c>
    </row>
    <row r="34" spans="1:7" x14ac:dyDescent="0.25">
      <c r="A34" s="89"/>
      <c r="B34" s="74">
        <v>275</v>
      </c>
      <c r="C34" s="75" t="s">
        <v>340</v>
      </c>
      <c r="D34" s="90">
        <v>71.989999999999995</v>
      </c>
      <c r="E34" s="89" t="s">
        <v>328</v>
      </c>
      <c r="F34" s="9">
        <v>8</v>
      </c>
    </row>
    <row r="35" spans="1:7" x14ac:dyDescent="0.25">
      <c r="A35" s="89"/>
      <c r="B35" s="74">
        <v>276</v>
      </c>
      <c r="C35" s="75" t="s">
        <v>341</v>
      </c>
      <c r="D35" s="90">
        <v>189.99</v>
      </c>
      <c r="E35" s="89" t="s">
        <v>328</v>
      </c>
      <c r="F35" s="9">
        <v>5</v>
      </c>
    </row>
    <row r="36" spans="1:7" x14ac:dyDescent="0.25">
      <c r="A36" s="89"/>
      <c r="B36" s="74">
        <v>277</v>
      </c>
      <c r="C36" s="75" t="s">
        <v>342</v>
      </c>
      <c r="D36" s="90">
        <v>77.989999999999995</v>
      </c>
      <c r="E36" s="89" t="s">
        <v>328</v>
      </c>
      <c r="F36" s="9">
        <v>3</v>
      </c>
    </row>
    <row r="37" spans="1:7" x14ac:dyDescent="0.25">
      <c r="A37" s="89"/>
      <c r="B37" s="74">
        <v>285</v>
      </c>
      <c r="C37" s="75" t="s">
        <v>179</v>
      </c>
      <c r="D37" s="90">
        <v>39.99</v>
      </c>
      <c r="E37" s="89"/>
      <c r="F37" s="9">
        <v>12</v>
      </c>
      <c r="G37" s="75"/>
    </row>
    <row r="38" spans="1:7" x14ac:dyDescent="0.25">
      <c r="A38" s="89"/>
      <c r="B38" s="74">
        <v>286</v>
      </c>
      <c r="C38" s="75" t="s">
        <v>343</v>
      </c>
      <c r="D38" s="90">
        <v>111.99</v>
      </c>
      <c r="E38" s="89" t="s">
        <v>328</v>
      </c>
      <c r="F38" s="9">
        <v>10</v>
      </c>
      <c r="G38" s="75"/>
    </row>
    <row r="39" spans="1:7" ht="21" customHeight="1" x14ac:dyDescent="0.25">
      <c r="A39" s="89"/>
      <c r="B39" s="74">
        <v>287</v>
      </c>
      <c r="C39" s="75" t="s">
        <v>344</v>
      </c>
      <c r="D39" s="90">
        <v>79.989999999999995</v>
      </c>
      <c r="E39" s="89" t="s">
        <v>328</v>
      </c>
      <c r="F39" s="9">
        <v>7</v>
      </c>
    </row>
    <row r="40" spans="1:7" x14ac:dyDescent="0.25">
      <c r="A40" s="89"/>
      <c r="B40" s="74">
        <v>293</v>
      </c>
      <c r="C40" s="75" t="s">
        <v>345</v>
      </c>
      <c r="D40" s="90">
        <v>149.99</v>
      </c>
      <c r="E40" s="89"/>
      <c r="F40" s="9">
        <v>9</v>
      </c>
    </row>
    <row r="41" spans="1:7" x14ac:dyDescent="0.25">
      <c r="A41" s="89"/>
      <c r="B41" s="74">
        <v>294</v>
      </c>
      <c r="C41" s="75" t="s">
        <v>346</v>
      </c>
      <c r="D41" s="90">
        <v>142.99</v>
      </c>
      <c r="E41" s="89" t="s">
        <v>328</v>
      </c>
      <c r="F41" s="9">
        <v>4</v>
      </c>
    </row>
    <row r="42" spans="1:7" x14ac:dyDescent="0.25">
      <c r="A42" s="89"/>
      <c r="B42" s="74">
        <v>297</v>
      </c>
      <c r="C42" s="75" t="s">
        <v>180</v>
      </c>
      <c r="D42" s="90">
        <v>50.99</v>
      </c>
      <c r="E42" s="89"/>
      <c r="F42" s="9">
        <v>15</v>
      </c>
    </row>
    <row r="43" spans="1:7" x14ac:dyDescent="0.25">
      <c r="A43" s="89"/>
      <c r="B43" s="74">
        <v>299</v>
      </c>
      <c r="C43" s="75" t="s">
        <v>347</v>
      </c>
      <c r="D43" s="90">
        <v>249.99</v>
      </c>
      <c r="E43" s="89" t="s">
        <v>328</v>
      </c>
      <c r="F43" s="9">
        <v>3</v>
      </c>
    </row>
    <row r="44" spans="1:7" x14ac:dyDescent="0.25">
      <c r="A44" s="89"/>
      <c r="B44" s="91">
        <v>407</v>
      </c>
      <c r="C44" s="92" t="s">
        <v>181</v>
      </c>
      <c r="D44" s="90">
        <v>64.989999999999995</v>
      </c>
      <c r="E44" s="89" t="s">
        <v>328</v>
      </c>
      <c r="F44" s="9">
        <v>9</v>
      </c>
    </row>
    <row r="45" spans="1:7" x14ac:dyDescent="0.25">
      <c r="A45" s="89"/>
      <c r="B45" s="74">
        <v>412</v>
      </c>
      <c r="C45" s="75" t="s">
        <v>348</v>
      </c>
      <c r="D45" s="90">
        <v>99.99</v>
      </c>
      <c r="E45" s="89" t="s">
        <v>328</v>
      </c>
      <c r="F45" s="9">
        <v>6</v>
      </c>
      <c r="G45" s="75"/>
    </row>
    <row r="46" spans="1:7" x14ac:dyDescent="0.25">
      <c r="A46" s="89"/>
      <c r="B46" s="74">
        <v>422</v>
      </c>
      <c r="C46" s="75" t="s">
        <v>349</v>
      </c>
      <c r="D46" s="90">
        <v>55.99</v>
      </c>
      <c r="E46" s="89" t="s">
        <v>328</v>
      </c>
      <c r="F46" s="9">
        <v>7</v>
      </c>
    </row>
    <row r="47" spans="1:7" x14ac:dyDescent="0.25">
      <c r="A47" s="89"/>
      <c r="B47" s="91">
        <v>426</v>
      </c>
      <c r="C47" s="92" t="s">
        <v>350</v>
      </c>
      <c r="D47" s="90">
        <v>75.989999999999995</v>
      </c>
      <c r="E47" s="89" t="s">
        <v>328</v>
      </c>
      <c r="F47" s="9">
        <v>18</v>
      </c>
    </row>
    <row r="48" spans="1:7" ht="21" customHeight="1" x14ac:dyDescent="0.25">
      <c r="A48" s="89"/>
      <c r="B48" s="91">
        <v>427</v>
      </c>
      <c r="C48" s="75" t="s">
        <v>351</v>
      </c>
      <c r="D48" s="90">
        <v>75.989999999999995</v>
      </c>
      <c r="E48" s="89" t="s">
        <v>328</v>
      </c>
      <c r="F48" s="9">
        <v>18</v>
      </c>
    </row>
    <row r="49" spans="1:7" x14ac:dyDescent="0.25">
      <c r="A49" s="89" t="s">
        <v>330</v>
      </c>
      <c r="B49" s="74">
        <v>429</v>
      </c>
      <c r="C49" s="75" t="s">
        <v>183</v>
      </c>
      <c r="D49" s="90">
        <v>89.99</v>
      </c>
      <c r="E49" s="89" t="s">
        <v>352</v>
      </c>
      <c r="F49" s="9">
        <v>19</v>
      </c>
    </row>
    <row r="50" spans="1:7" x14ac:dyDescent="0.25">
      <c r="A50" s="89"/>
      <c r="B50" s="74">
        <v>436</v>
      </c>
      <c r="C50" s="75" t="s">
        <v>353</v>
      </c>
      <c r="D50" s="90">
        <v>64.989999999999995</v>
      </c>
      <c r="E50" s="89" t="s">
        <v>328</v>
      </c>
      <c r="F50" s="9">
        <v>19</v>
      </c>
    </row>
    <row r="51" spans="1:7" x14ac:dyDescent="0.25">
      <c r="A51" s="89"/>
      <c r="B51" s="74">
        <v>437</v>
      </c>
      <c r="C51" s="75" t="s">
        <v>354</v>
      </c>
      <c r="D51" s="90">
        <v>129.99</v>
      </c>
      <c r="E51" s="89" t="s">
        <v>328</v>
      </c>
      <c r="F51" s="9">
        <v>14</v>
      </c>
    </row>
    <row r="52" spans="1:7" x14ac:dyDescent="0.25">
      <c r="A52" s="89"/>
      <c r="B52" s="74">
        <v>443</v>
      </c>
      <c r="C52" s="75" t="s">
        <v>134</v>
      </c>
      <c r="D52" s="90">
        <v>59.99</v>
      </c>
      <c r="E52" s="89" t="s">
        <v>328</v>
      </c>
      <c r="F52" s="9">
        <v>6</v>
      </c>
      <c r="G52" s="75"/>
    </row>
    <row r="53" spans="1:7" x14ac:dyDescent="0.25">
      <c r="A53" s="89"/>
      <c r="B53" s="74">
        <v>445</v>
      </c>
      <c r="C53" s="75" t="s">
        <v>355</v>
      </c>
      <c r="D53" s="90">
        <v>50.99</v>
      </c>
      <c r="E53" s="89"/>
      <c r="F53" s="9">
        <v>13</v>
      </c>
    </row>
    <row r="54" spans="1:7" x14ac:dyDescent="0.25">
      <c r="A54" s="89"/>
      <c r="B54" s="74">
        <v>446</v>
      </c>
      <c r="C54" s="75" t="s">
        <v>184</v>
      </c>
      <c r="D54" s="90">
        <v>69.989999999999995</v>
      </c>
      <c r="E54" s="89" t="s">
        <v>328</v>
      </c>
      <c r="F54" s="9">
        <v>19</v>
      </c>
    </row>
    <row r="55" spans="1:7" x14ac:dyDescent="0.25">
      <c r="A55" s="89"/>
      <c r="B55" s="74">
        <v>453</v>
      </c>
      <c r="C55" s="75" t="s">
        <v>356</v>
      </c>
      <c r="D55" s="90">
        <v>72.989999999999995</v>
      </c>
      <c r="E55" s="89" t="s">
        <v>328</v>
      </c>
      <c r="F55" s="9">
        <v>4</v>
      </c>
    </row>
    <row r="56" spans="1:7" x14ac:dyDescent="0.25">
      <c r="A56" s="89"/>
      <c r="B56" s="74">
        <v>454</v>
      </c>
      <c r="C56" s="75" t="s">
        <v>185</v>
      </c>
      <c r="D56" s="90">
        <v>72.989999999999995</v>
      </c>
      <c r="E56" s="89" t="s">
        <v>328</v>
      </c>
      <c r="F56" s="9">
        <v>18</v>
      </c>
    </row>
    <row r="57" spans="1:7" x14ac:dyDescent="0.25">
      <c r="A57" s="89"/>
      <c r="B57" s="74">
        <v>466</v>
      </c>
      <c r="C57" s="75" t="s">
        <v>357</v>
      </c>
      <c r="D57" s="90">
        <v>34.99</v>
      </c>
      <c r="E57" s="89"/>
      <c r="F57" s="9">
        <v>14</v>
      </c>
    </row>
    <row r="58" spans="1:7" x14ac:dyDescent="0.25">
      <c r="A58" s="89"/>
      <c r="B58" s="74">
        <v>467</v>
      </c>
      <c r="C58" s="75" t="s">
        <v>358</v>
      </c>
      <c r="D58" s="90">
        <v>102.99</v>
      </c>
      <c r="E58" s="89" t="s">
        <v>328</v>
      </c>
      <c r="F58" s="9">
        <v>6</v>
      </c>
    </row>
    <row r="59" spans="1:7" x14ac:dyDescent="0.25">
      <c r="A59" s="89"/>
      <c r="B59" s="74">
        <v>474</v>
      </c>
      <c r="C59" s="75" t="s">
        <v>359</v>
      </c>
      <c r="D59" s="90">
        <v>96.99</v>
      </c>
      <c r="E59" s="89" t="s">
        <v>328</v>
      </c>
      <c r="F59" s="9">
        <v>12</v>
      </c>
    </row>
    <row r="60" spans="1:7" x14ac:dyDescent="0.25">
      <c r="A60" s="89"/>
      <c r="B60" s="74">
        <v>478</v>
      </c>
      <c r="C60" s="75" t="s">
        <v>360</v>
      </c>
      <c r="D60" s="90">
        <v>71.989999999999995</v>
      </c>
      <c r="E60" s="89" t="s">
        <v>328</v>
      </c>
      <c r="F60" s="9">
        <v>6</v>
      </c>
    </row>
    <row r="61" spans="1:7" x14ac:dyDescent="0.25">
      <c r="A61" s="89"/>
      <c r="B61" s="74">
        <v>498</v>
      </c>
      <c r="C61" s="75" t="s">
        <v>361</v>
      </c>
      <c r="D61" s="90">
        <v>119.99</v>
      </c>
      <c r="E61" s="89" t="s">
        <v>328</v>
      </c>
      <c r="F61" s="9">
        <v>7</v>
      </c>
    </row>
    <row r="62" spans="1:7" ht="18.75" customHeight="1" x14ac:dyDescent="0.25">
      <c r="A62" s="89"/>
      <c r="B62" s="74">
        <v>648</v>
      </c>
      <c r="C62" s="75" t="s">
        <v>362</v>
      </c>
      <c r="D62" s="90">
        <v>57.99</v>
      </c>
      <c r="E62" s="89" t="s">
        <v>328</v>
      </c>
      <c r="F62" s="9">
        <v>18</v>
      </c>
    </row>
    <row r="63" spans="1:7" x14ac:dyDescent="0.25">
      <c r="A63" s="89"/>
      <c r="B63" s="91">
        <v>945</v>
      </c>
      <c r="C63" s="92" t="s">
        <v>363</v>
      </c>
      <c r="D63" s="90">
        <v>59.99</v>
      </c>
      <c r="E63" s="89" t="s">
        <v>328</v>
      </c>
      <c r="F63" s="9">
        <v>15</v>
      </c>
    </row>
    <row r="64" spans="1:7" x14ac:dyDescent="0.25">
      <c r="A64" s="89"/>
      <c r="B64" s="74" t="s">
        <v>198</v>
      </c>
      <c r="C64" s="75" t="s">
        <v>199</v>
      </c>
      <c r="D64" s="90">
        <v>57.99</v>
      </c>
      <c r="E64" s="89" t="s">
        <v>328</v>
      </c>
      <c r="F64" s="9">
        <v>13</v>
      </c>
    </row>
    <row r="65" spans="1:7" x14ac:dyDescent="0.25">
      <c r="A65" s="75"/>
      <c r="B65" s="75"/>
      <c r="C65" s="75"/>
      <c r="D65" s="75"/>
      <c r="E65" s="75"/>
      <c r="F65" s="75"/>
      <c r="G65" s="75"/>
    </row>
    <row r="66" spans="1:7" x14ac:dyDescent="0.25">
      <c r="A66" s="75"/>
      <c r="B66" s="75"/>
      <c r="C66" s="75"/>
      <c r="D66" s="75"/>
      <c r="E66" s="75"/>
      <c r="F66" s="75"/>
      <c r="G66" s="75"/>
    </row>
    <row r="67" spans="1:7" x14ac:dyDescent="0.25">
      <c r="A67" s="75"/>
      <c r="B67" s="75"/>
      <c r="C67" s="75"/>
      <c r="D67" s="75"/>
      <c r="E67" s="75"/>
      <c r="F67" s="75"/>
      <c r="G67" s="75"/>
    </row>
    <row r="68" spans="1:7" ht="21" customHeight="1" x14ac:dyDescent="0.25">
      <c r="A68" s="75"/>
      <c r="B68" s="75"/>
      <c r="C68" s="75"/>
      <c r="D68" s="75"/>
      <c r="E68" s="75"/>
      <c r="F68" s="75"/>
      <c r="G68" s="75"/>
    </row>
    <row r="69" spans="1:7" ht="18.75" customHeight="1" x14ac:dyDescent="0.25">
      <c r="A69" s="75"/>
      <c r="B69" s="75"/>
      <c r="C69" s="75"/>
      <c r="D69" s="75"/>
      <c r="E69" s="75"/>
      <c r="F69" s="75"/>
      <c r="G69" s="75"/>
    </row>
    <row r="70" spans="1:7" x14ac:dyDescent="0.25">
      <c r="A70" s="75"/>
      <c r="B70" s="75"/>
      <c r="C70" s="75"/>
      <c r="D70" s="75"/>
      <c r="E70" s="75"/>
      <c r="F70" s="75"/>
      <c r="G70" s="75"/>
    </row>
    <row r="71" spans="1:7" x14ac:dyDescent="0.25">
      <c r="A71" s="75"/>
      <c r="B71" s="75"/>
      <c r="C71" s="75"/>
      <c r="D71" s="75"/>
      <c r="E71" s="75"/>
      <c r="F71" s="75"/>
      <c r="G71" s="75"/>
    </row>
    <row r="72" spans="1:7" x14ac:dyDescent="0.25">
      <c r="A72" s="75"/>
      <c r="B72" s="75"/>
      <c r="C72" s="75"/>
      <c r="D72" s="75"/>
      <c r="E72" s="75"/>
      <c r="F72" s="75"/>
      <c r="G72" s="75"/>
    </row>
    <row r="73" spans="1:7" x14ac:dyDescent="0.25">
      <c r="A73" s="75"/>
      <c r="B73" s="75"/>
      <c r="C73" s="75"/>
      <c r="D73" s="75"/>
      <c r="E73" s="75"/>
      <c r="F73" s="75"/>
      <c r="G73" s="75"/>
    </row>
    <row r="74" spans="1:7" x14ac:dyDescent="0.25">
      <c r="A74" s="75"/>
      <c r="B74" s="75"/>
      <c r="C74" s="75"/>
      <c r="D74" s="75"/>
      <c r="E74" s="75"/>
      <c r="F74" s="75"/>
      <c r="G74" s="75"/>
    </row>
    <row r="75" spans="1:7" x14ac:dyDescent="0.25">
      <c r="A75" s="75"/>
      <c r="B75" s="75"/>
      <c r="C75" s="75"/>
      <c r="D75" s="75"/>
      <c r="E75" s="75"/>
      <c r="F75" s="75"/>
      <c r="G75" s="75"/>
    </row>
    <row r="76" spans="1:7" ht="15.75" customHeight="1" x14ac:dyDescent="0.35">
      <c r="A76" s="89"/>
      <c r="B76" s="93"/>
      <c r="C76" s="94"/>
      <c r="D76" s="95"/>
      <c r="E76" s="89"/>
      <c r="F76" s="96"/>
    </row>
    <row r="77" spans="1:7" ht="21" x14ac:dyDescent="0.35">
      <c r="A77" s="89"/>
      <c r="B77" s="93"/>
      <c r="C77" s="94"/>
      <c r="D77" s="95"/>
      <c r="E77" s="89"/>
      <c r="F77" s="96"/>
    </row>
    <row r="78" spans="1:7" ht="15.75" customHeight="1" x14ac:dyDescent="0.35">
      <c r="A78" s="89"/>
      <c r="B78" s="93"/>
      <c r="C78" s="94"/>
      <c r="D78" s="95"/>
      <c r="E78" s="89"/>
      <c r="F78" s="96"/>
    </row>
    <row r="79" spans="1:7" x14ac:dyDescent="0.25">
      <c r="A79" s="75"/>
      <c r="B79" s="97"/>
      <c r="C79" s="98"/>
      <c r="D79" s="99"/>
      <c r="E79" s="89"/>
      <c r="F79" s="100"/>
    </row>
    <row r="80" spans="1:7" x14ac:dyDescent="0.25">
      <c r="A80" s="89"/>
      <c r="B80" s="97"/>
      <c r="C80" s="98"/>
      <c r="D80" s="99"/>
      <c r="E80" s="89"/>
      <c r="F80" s="100"/>
      <c r="G80" s="75"/>
    </row>
    <row r="81" spans="1:6" x14ac:dyDescent="0.25">
      <c r="A81" s="89"/>
      <c r="B81" s="97"/>
      <c r="C81" s="98"/>
      <c r="D81" s="99"/>
      <c r="E81" s="89"/>
      <c r="F81" s="100"/>
    </row>
    <row r="82" spans="1:6" x14ac:dyDescent="0.25">
      <c r="A82" s="89"/>
      <c r="B82" s="97"/>
      <c r="C82" s="98"/>
      <c r="D82" s="99"/>
      <c r="E82" s="89"/>
      <c r="F82" s="100"/>
    </row>
    <row r="83" spans="1:6" ht="21" customHeight="1" x14ac:dyDescent="0.25">
      <c r="A83" s="89"/>
      <c r="B83" s="97"/>
      <c r="C83" s="98"/>
      <c r="D83" s="99"/>
      <c r="E83" s="89"/>
      <c r="F83" s="100"/>
    </row>
    <row r="84" spans="1:6" x14ac:dyDescent="0.25">
      <c r="A84" s="89"/>
      <c r="B84" s="97"/>
      <c r="C84" s="98"/>
      <c r="D84" s="99"/>
      <c r="E84" s="89"/>
      <c r="F84" s="100"/>
    </row>
    <row r="85" spans="1:6" ht="15.75" customHeight="1" x14ac:dyDescent="0.35">
      <c r="A85" s="89"/>
      <c r="B85" s="93"/>
      <c r="C85" s="94"/>
      <c r="D85" s="95"/>
      <c r="E85" s="89"/>
      <c r="F85" s="96"/>
    </row>
    <row r="86" spans="1:6" ht="15.75" customHeight="1" x14ac:dyDescent="0.35">
      <c r="A86" s="75"/>
      <c r="B86" s="93"/>
      <c r="C86" s="75"/>
      <c r="D86" s="10"/>
      <c r="E86" s="89"/>
      <c r="F86" s="9"/>
    </row>
    <row r="87" spans="1:6" ht="15.75" customHeight="1" x14ac:dyDescent="0.35">
      <c r="A87" s="89"/>
      <c r="B87" s="93"/>
      <c r="C87" s="94"/>
      <c r="D87" s="95"/>
      <c r="E87" s="89"/>
      <c r="F87" s="96"/>
    </row>
    <row r="88" spans="1:6" x14ac:dyDescent="0.25">
      <c r="A88" s="89"/>
      <c r="B88" s="101"/>
      <c r="C88" s="91"/>
      <c r="D88" s="102"/>
      <c r="E88" s="89"/>
      <c r="F88" s="103"/>
    </row>
    <row r="89" spans="1:6" x14ac:dyDescent="0.25">
      <c r="A89" s="89"/>
      <c r="B89" s="104"/>
      <c r="C89" s="105"/>
      <c r="D89" s="106"/>
      <c r="E89" s="89"/>
      <c r="F89" s="107"/>
    </row>
    <row r="90" spans="1:6" x14ac:dyDescent="0.25">
      <c r="A90" s="89"/>
      <c r="B90" s="74"/>
      <c r="C90" s="75"/>
      <c r="D90" s="90"/>
      <c r="E90" s="89"/>
      <c r="F90" s="9"/>
    </row>
    <row r="91" spans="1:6" x14ac:dyDescent="0.25">
      <c r="A91" s="89"/>
      <c r="B91" s="104"/>
      <c r="C91" s="108"/>
      <c r="D91" s="106"/>
      <c r="E91" s="89"/>
      <c r="F91" s="107"/>
    </row>
    <row r="92" spans="1:6" x14ac:dyDescent="0.25">
      <c r="A92" s="89"/>
      <c r="B92" s="104"/>
      <c r="C92" s="108"/>
      <c r="D92" s="106"/>
      <c r="E92" s="89"/>
      <c r="F92" s="107"/>
    </row>
    <row r="93" spans="1:6" x14ac:dyDescent="0.25">
      <c r="A93" s="89"/>
      <c r="B93" s="109"/>
      <c r="C93" s="110"/>
      <c r="D93" s="111"/>
      <c r="E93" s="112"/>
      <c r="F93" s="113"/>
    </row>
    <row r="94" spans="1:6" x14ac:dyDescent="0.25">
      <c r="A94" s="89"/>
      <c r="B94" s="97"/>
      <c r="C94" s="98"/>
      <c r="D94" s="99"/>
      <c r="E94" s="89"/>
      <c r="F94" s="100"/>
    </row>
    <row r="95" spans="1:6" x14ac:dyDescent="0.25">
      <c r="A95" s="75"/>
      <c r="B95" s="74"/>
      <c r="C95" s="75"/>
      <c r="D95" s="10"/>
      <c r="E95" s="89"/>
      <c r="F95" s="9"/>
    </row>
    <row r="96" spans="1:6" x14ac:dyDescent="0.25">
      <c r="A96" s="89"/>
      <c r="B96" s="91"/>
      <c r="C96" s="92"/>
      <c r="D96" s="114"/>
      <c r="E96" s="89"/>
      <c r="F96" s="103"/>
    </row>
    <row r="97" spans="1:6" x14ac:dyDescent="0.25">
      <c r="A97" s="89"/>
      <c r="B97" s="91"/>
      <c r="C97" s="92"/>
      <c r="D97" s="114"/>
      <c r="E97" s="89"/>
      <c r="F97" s="103"/>
    </row>
    <row r="98" spans="1:6" x14ac:dyDescent="0.25">
      <c r="A98" s="89"/>
      <c r="B98" s="91"/>
      <c r="C98" s="92"/>
      <c r="D98" s="114"/>
      <c r="E98" s="89"/>
      <c r="F98" s="103"/>
    </row>
    <row r="99" spans="1:6" ht="18.75" customHeight="1" x14ac:dyDescent="0.25">
      <c r="A99" s="89"/>
      <c r="B99" s="91"/>
      <c r="C99" s="92"/>
      <c r="D99" s="114"/>
      <c r="E99" s="89"/>
      <c r="F99" s="103"/>
    </row>
    <row r="100" spans="1:6" x14ac:dyDescent="0.25">
      <c r="A100" s="89"/>
      <c r="B100" s="91"/>
      <c r="C100" s="92"/>
      <c r="D100" s="114"/>
      <c r="E100" s="89"/>
      <c r="F100" s="103"/>
    </row>
    <row r="101" spans="1:6" x14ac:dyDescent="0.25">
      <c r="A101" s="89"/>
      <c r="B101" s="91"/>
      <c r="C101" s="92"/>
      <c r="D101" s="114"/>
      <c r="E101" s="89"/>
      <c r="F101" s="103"/>
    </row>
    <row r="102" spans="1:6" x14ac:dyDescent="0.25">
      <c r="A102" s="89"/>
      <c r="B102" s="91"/>
      <c r="C102" s="92"/>
      <c r="D102" s="114"/>
      <c r="E102" s="89"/>
      <c r="F102" s="103"/>
    </row>
    <row r="103" spans="1:6" x14ac:dyDescent="0.25">
      <c r="A103" s="89"/>
      <c r="B103" s="91"/>
      <c r="C103" s="92"/>
      <c r="D103" s="114"/>
      <c r="E103" s="89"/>
      <c r="F103" s="103"/>
    </row>
    <row r="104" spans="1:6" x14ac:dyDescent="0.25">
      <c r="A104" s="89"/>
      <c r="B104" s="91"/>
      <c r="C104" s="92"/>
      <c r="D104" s="114"/>
      <c r="E104" s="89"/>
      <c r="F104" s="103"/>
    </row>
    <row r="105" spans="1:6" x14ac:dyDescent="0.25">
      <c r="A105" s="89"/>
      <c r="B105" s="91"/>
      <c r="C105" s="92"/>
      <c r="D105" s="114"/>
      <c r="E105" s="89"/>
      <c r="F105" s="103"/>
    </row>
    <row r="106" spans="1:6" x14ac:dyDescent="0.25">
      <c r="A106" s="89"/>
      <c r="B106" s="91"/>
      <c r="C106" s="92"/>
      <c r="D106" s="114"/>
      <c r="E106" s="89"/>
      <c r="F106" s="103"/>
    </row>
    <row r="107" spans="1:6" x14ac:dyDescent="0.25">
      <c r="A107" s="89"/>
      <c r="B107" s="91"/>
      <c r="C107" s="92"/>
      <c r="D107" s="114"/>
      <c r="E107" s="89"/>
      <c r="F107" s="103"/>
    </row>
    <row r="108" spans="1:6" x14ac:dyDescent="0.25">
      <c r="A108" s="89"/>
      <c r="B108" s="91"/>
      <c r="C108" s="92"/>
      <c r="D108" s="114"/>
      <c r="E108" s="89"/>
      <c r="F108" s="103"/>
    </row>
    <row r="109" spans="1:6" x14ac:dyDescent="0.25">
      <c r="A109" s="89"/>
      <c r="B109" s="91"/>
      <c r="C109" s="92"/>
      <c r="D109" s="114"/>
      <c r="E109" s="89"/>
      <c r="F109" s="103"/>
    </row>
    <row r="110" spans="1:6" x14ac:dyDescent="0.25">
      <c r="A110" s="89"/>
      <c r="B110" s="91"/>
      <c r="C110" s="92"/>
      <c r="D110" s="114"/>
      <c r="E110" s="89"/>
      <c r="F110" s="103"/>
    </row>
    <row r="111" spans="1:6" x14ac:dyDescent="0.25">
      <c r="A111" s="89"/>
      <c r="B111" s="91"/>
      <c r="C111" s="92"/>
      <c r="D111" s="114"/>
      <c r="E111" s="89"/>
      <c r="F111" s="103"/>
    </row>
    <row r="112" spans="1:6" x14ac:dyDescent="0.25">
      <c r="A112" s="89"/>
      <c r="B112" s="91"/>
      <c r="C112" s="92"/>
      <c r="D112" s="114"/>
      <c r="E112" s="89"/>
      <c r="F112" s="103"/>
    </row>
    <row r="113" spans="1:7" ht="18.75" customHeight="1" x14ac:dyDescent="0.25">
      <c r="A113" s="75"/>
      <c r="B113" s="75"/>
      <c r="C113" s="75"/>
      <c r="D113" s="75"/>
      <c r="E113" s="75"/>
      <c r="F113" s="75"/>
      <c r="G113" s="75"/>
    </row>
    <row r="114" spans="1:7" x14ac:dyDescent="0.25">
      <c r="A114" s="75"/>
      <c r="B114" s="75"/>
      <c r="C114" s="75"/>
      <c r="D114" s="75"/>
      <c r="E114" s="75"/>
      <c r="F114" s="75"/>
      <c r="G114" s="75"/>
    </row>
    <row r="115" spans="1:7" s="16" customFormat="1" x14ac:dyDescent="0.25">
      <c r="A115" s="75"/>
      <c r="B115" s="75"/>
      <c r="C115" s="75"/>
      <c r="D115" s="75"/>
      <c r="E115" s="75"/>
      <c r="F115" s="75"/>
      <c r="G115" s="75"/>
    </row>
    <row r="116" spans="1:7" s="16" customFormat="1" x14ac:dyDescent="0.25">
      <c r="A116" s="75"/>
      <c r="B116" s="75"/>
      <c r="C116" s="75"/>
      <c r="D116" s="75"/>
      <c r="E116" s="75"/>
      <c r="F116" s="75"/>
      <c r="G116" s="75"/>
    </row>
    <row r="117" spans="1:7" s="16" customFormat="1" x14ac:dyDescent="0.25">
      <c r="A117" s="75"/>
      <c r="B117" s="75"/>
      <c r="C117" s="75"/>
      <c r="D117" s="75"/>
      <c r="E117" s="75"/>
      <c r="F117" s="75"/>
      <c r="G117" s="75"/>
    </row>
    <row r="118" spans="1:7" s="16" customFormat="1" x14ac:dyDescent="0.25">
      <c r="A118" s="75"/>
      <c r="B118" s="75"/>
      <c r="C118" s="75"/>
      <c r="D118" s="75"/>
      <c r="E118" s="75"/>
      <c r="F118" s="75"/>
      <c r="G118" s="75"/>
    </row>
    <row r="119" spans="1:7" s="16" customFormat="1" x14ac:dyDescent="0.25">
      <c r="A119" s="75"/>
      <c r="B119" s="75"/>
      <c r="C119" s="75"/>
      <c r="D119" s="75"/>
      <c r="E119" s="75"/>
      <c r="F119" s="75"/>
      <c r="G119" s="75"/>
    </row>
    <row r="120" spans="1:7" s="16" customFormat="1" x14ac:dyDescent="0.25">
      <c r="A120" s="75"/>
      <c r="B120" s="75"/>
      <c r="C120" s="75"/>
      <c r="D120" s="75"/>
      <c r="E120" s="75"/>
      <c r="F120" s="75"/>
      <c r="G120" s="75"/>
    </row>
    <row r="121" spans="1:7" s="16" customFormat="1" x14ac:dyDescent="0.25">
      <c r="A121" s="75"/>
      <c r="B121" s="75"/>
      <c r="C121" s="75"/>
      <c r="D121" s="75"/>
      <c r="E121" s="75"/>
      <c r="F121" s="75"/>
      <c r="G121" s="75"/>
    </row>
    <row r="122" spans="1:7" s="16" customFormat="1" x14ac:dyDescent="0.25">
      <c r="A122" s="75"/>
      <c r="B122" s="75"/>
      <c r="C122" s="75"/>
      <c r="D122" s="75"/>
      <c r="E122" s="75"/>
      <c r="F122" s="75"/>
      <c r="G122" s="75"/>
    </row>
    <row r="123" spans="1:7" s="16" customFormat="1" x14ac:dyDescent="0.25">
      <c r="A123" s="75"/>
      <c r="B123" s="75"/>
      <c r="C123" s="75"/>
      <c r="D123" s="75"/>
      <c r="E123" s="75"/>
      <c r="F123" s="75"/>
      <c r="G123" s="75"/>
    </row>
    <row r="124" spans="1:7" s="16" customFormat="1" x14ac:dyDescent="0.25">
      <c r="A124" s="75"/>
      <c r="B124" s="75"/>
      <c r="C124" s="75"/>
      <c r="D124" s="75"/>
      <c r="E124" s="75"/>
      <c r="F124" s="75"/>
      <c r="G124" s="75"/>
    </row>
    <row r="125" spans="1:7" s="16" customFormat="1" x14ac:dyDescent="0.25">
      <c r="A125" s="75"/>
      <c r="B125" s="75"/>
      <c r="C125" s="75"/>
      <c r="D125" s="75"/>
      <c r="E125" s="75"/>
      <c r="F125" s="75"/>
      <c r="G125" s="75"/>
    </row>
    <row r="126" spans="1:7" s="16" customFormat="1" x14ac:dyDescent="0.25">
      <c r="A126" s="75"/>
      <c r="B126" s="75"/>
      <c r="C126" s="75"/>
      <c r="D126" s="75"/>
      <c r="E126" s="75"/>
      <c r="F126" s="75"/>
      <c r="G126" s="75"/>
    </row>
    <row r="127" spans="1:7" s="16" customFormat="1" x14ac:dyDescent="0.25">
      <c r="A127" s="75"/>
      <c r="B127" s="75"/>
      <c r="C127" s="75"/>
      <c r="D127" s="75"/>
      <c r="E127" s="75"/>
      <c r="F127" s="75"/>
      <c r="G127" s="75"/>
    </row>
    <row r="128" spans="1:7" s="16" customFormat="1" x14ac:dyDescent="0.25">
      <c r="A128" s="75"/>
      <c r="B128" s="75"/>
      <c r="C128" s="75"/>
      <c r="D128" s="75"/>
      <c r="E128" s="75"/>
      <c r="F128" s="75"/>
      <c r="G128" s="75"/>
    </row>
    <row r="129" spans="1:7" s="16" customFormat="1" x14ac:dyDescent="0.25">
      <c r="A129" s="75"/>
      <c r="B129" s="75"/>
      <c r="C129" s="75"/>
      <c r="D129" s="75"/>
      <c r="E129" s="75"/>
      <c r="F129" s="75"/>
      <c r="G129" s="75"/>
    </row>
    <row r="130" spans="1:7" s="16" customFormat="1" x14ac:dyDescent="0.25">
      <c r="A130" s="75"/>
      <c r="B130" s="75"/>
      <c r="C130" s="75"/>
      <c r="D130" s="75"/>
      <c r="E130" s="75"/>
      <c r="F130" s="75"/>
      <c r="G130" s="75"/>
    </row>
    <row r="131" spans="1:7" s="16" customFormat="1" x14ac:dyDescent="0.25">
      <c r="A131" s="75"/>
      <c r="B131" s="75"/>
      <c r="C131" s="75"/>
      <c r="D131" s="75"/>
      <c r="E131" s="75"/>
      <c r="F131" s="75"/>
      <c r="G131" s="75"/>
    </row>
    <row r="132" spans="1:7" s="16" customFormat="1" x14ac:dyDescent="0.25">
      <c r="A132" s="75"/>
      <c r="B132" s="75"/>
      <c r="C132" s="75"/>
      <c r="D132" s="75"/>
      <c r="E132" s="75"/>
      <c r="F132" s="75"/>
      <c r="G132" s="75"/>
    </row>
    <row r="133" spans="1:7" s="16" customFormat="1" x14ac:dyDescent="0.25">
      <c r="A133" s="75"/>
      <c r="B133" s="75"/>
      <c r="C133" s="75"/>
      <c r="D133" s="75"/>
      <c r="E133" s="75"/>
      <c r="F133" s="75"/>
      <c r="G133" s="75"/>
    </row>
    <row r="134" spans="1:7" s="16" customFormat="1" x14ac:dyDescent="0.25">
      <c r="A134" s="75"/>
      <c r="B134" s="75"/>
      <c r="C134" s="75"/>
      <c r="D134" s="75"/>
      <c r="E134" s="75"/>
      <c r="F134" s="75"/>
      <c r="G134" s="75"/>
    </row>
    <row r="135" spans="1:7" s="16" customFormat="1" x14ac:dyDescent="0.25">
      <c r="A135" s="75"/>
      <c r="B135" s="75"/>
      <c r="C135" s="75"/>
      <c r="D135" s="75"/>
      <c r="E135" s="75"/>
      <c r="F135" s="75"/>
      <c r="G135" s="75"/>
    </row>
    <row r="136" spans="1:7" s="16" customFormat="1" x14ac:dyDescent="0.25">
      <c r="A136" s="75"/>
      <c r="B136" s="75"/>
      <c r="C136" s="75"/>
      <c r="D136" s="75"/>
      <c r="E136" s="75"/>
      <c r="F136" s="75"/>
      <c r="G136" s="75"/>
    </row>
    <row r="137" spans="1:7" s="16" customFormat="1" x14ac:dyDescent="0.25">
      <c r="A137" s="75"/>
      <c r="B137" s="75"/>
      <c r="C137" s="75"/>
      <c r="D137" s="75"/>
      <c r="E137" s="75"/>
      <c r="F137" s="75"/>
      <c r="G137" s="75"/>
    </row>
    <row r="138" spans="1:7" s="16" customFormat="1" ht="18.75" customHeight="1" x14ac:dyDescent="0.25">
      <c r="A138" s="75"/>
      <c r="B138" s="75"/>
      <c r="C138" s="75"/>
      <c r="D138" s="75"/>
      <c r="E138" s="75"/>
      <c r="F138" s="75"/>
      <c r="G138" s="75"/>
    </row>
    <row r="139" spans="1:7" s="16" customFormat="1" x14ac:dyDescent="0.25">
      <c r="A139" s="75"/>
      <c r="B139" s="75"/>
      <c r="C139" s="75"/>
      <c r="D139" s="75"/>
      <c r="E139" s="75"/>
      <c r="F139" s="75"/>
      <c r="G139" s="75"/>
    </row>
    <row r="140" spans="1:7" s="16" customFormat="1" x14ac:dyDescent="0.25">
      <c r="A140" s="75"/>
      <c r="B140" s="75"/>
      <c r="C140" s="75"/>
      <c r="D140" s="75"/>
      <c r="E140" s="75"/>
      <c r="F140" s="75"/>
      <c r="G140" s="75"/>
    </row>
    <row r="141" spans="1:7" s="16" customFormat="1" x14ac:dyDescent="0.25">
      <c r="A141" s="75"/>
      <c r="B141" s="75"/>
      <c r="C141" s="75"/>
      <c r="D141" s="75"/>
      <c r="E141" s="75"/>
      <c r="F141" s="75"/>
      <c r="G141" s="75"/>
    </row>
    <row r="142" spans="1:7" s="16" customFormat="1" x14ac:dyDescent="0.25">
      <c r="A142" s="75"/>
      <c r="B142" s="75"/>
      <c r="C142" s="75"/>
      <c r="D142" s="75"/>
      <c r="E142" s="75"/>
      <c r="F142" s="75"/>
      <c r="G142" s="75"/>
    </row>
    <row r="143" spans="1:7" s="16" customFormat="1" x14ac:dyDescent="0.25">
      <c r="A143" s="75"/>
      <c r="B143" s="75"/>
      <c r="C143" s="75"/>
      <c r="D143" s="75"/>
      <c r="E143" s="75"/>
      <c r="F143" s="75"/>
      <c r="G143" s="75"/>
    </row>
    <row r="144" spans="1:7" s="16" customFormat="1" x14ac:dyDescent="0.25">
      <c r="A144" s="75"/>
      <c r="B144" s="75"/>
      <c r="C144" s="75"/>
      <c r="D144" s="75"/>
      <c r="E144" s="75"/>
      <c r="F144" s="75"/>
      <c r="G144" s="75"/>
    </row>
    <row r="145" spans="1:7" s="16" customFormat="1" x14ac:dyDescent="0.25">
      <c r="A145" s="75"/>
      <c r="B145" s="75"/>
      <c r="C145" s="75"/>
      <c r="D145" s="75"/>
      <c r="E145" s="75"/>
      <c r="F145" s="75"/>
      <c r="G145" s="75"/>
    </row>
    <row r="146" spans="1:7" s="16" customFormat="1" x14ac:dyDescent="0.25">
      <c r="A146" s="75"/>
      <c r="B146" s="75"/>
      <c r="C146" s="75"/>
      <c r="D146" s="75"/>
      <c r="E146" s="75"/>
      <c r="F146" s="75"/>
      <c r="G146" s="75"/>
    </row>
    <row r="147" spans="1:7" s="16" customFormat="1" x14ac:dyDescent="0.25">
      <c r="A147" s="75"/>
      <c r="B147" s="75"/>
      <c r="C147" s="75"/>
      <c r="D147" s="75"/>
      <c r="E147" s="75"/>
      <c r="F147" s="75"/>
      <c r="G147" s="75"/>
    </row>
    <row r="148" spans="1:7" s="16" customFormat="1" x14ac:dyDescent="0.25">
      <c r="A148" s="75"/>
      <c r="B148" s="75"/>
      <c r="C148" s="75"/>
      <c r="D148" s="75"/>
      <c r="E148" s="75"/>
      <c r="F148" s="75"/>
      <c r="G148" s="75"/>
    </row>
    <row r="149" spans="1:7" s="16" customFormat="1" x14ac:dyDescent="0.25">
      <c r="A149" s="75"/>
      <c r="B149" s="75"/>
      <c r="C149" s="75"/>
      <c r="D149" s="75"/>
      <c r="E149" s="75"/>
      <c r="F149" s="75"/>
      <c r="G149" s="75"/>
    </row>
    <row r="150" spans="1:7" s="16" customFormat="1" x14ac:dyDescent="0.25">
      <c r="A150" s="75"/>
      <c r="B150" s="75"/>
      <c r="C150" s="75"/>
      <c r="D150" s="75"/>
      <c r="E150" s="75"/>
      <c r="F150" s="75"/>
      <c r="G150" s="75"/>
    </row>
    <row r="151" spans="1:7" s="16" customFormat="1" ht="18.75" customHeight="1" x14ac:dyDescent="0.25">
      <c r="A151" s="75"/>
      <c r="B151" s="75"/>
      <c r="C151" s="75"/>
      <c r="D151" s="75"/>
      <c r="E151" s="75"/>
      <c r="F151" s="75"/>
      <c r="G151" s="75"/>
    </row>
    <row r="152" spans="1:7" s="16" customFormat="1" x14ac:dyDescent="0.25">
      <c r="A152" s="75"/>
      <c r="B152" s="75"/>
      <c r="C152" s="75"/>
      <c r="D152" s="75"/>
      <c r="E152" s="75"/>
      <c r="F152" s="75"/>
      <c r="G152" s="75"/>
    </row>
    <row r="153" spans="1:7" s="16" customFormat="1" x14ac:dyDescent="0.25">
      <c r="A153" s="75"/>
      <c r="B153" s="75"/>
      <c r="C153" s="75"/>
      <c r="D153" s="75"/>
      <c r="E153" s="75"/>
      <c r="F153" s="75"/>
      <c r="G153" s="75"/>
    </row>
    <row r="154" spans="1:7" s="16" customFormat="1" x14ac:dyDescent="0.25">
      <c r="A154" s="75"/>
      <c r="B154" s="75"/>
      <c r="C154" s="75"/>
      <c r="D154" s="75"/>
      <c r="E154" s="75"/>
      <c r="F154" s="75"/>
      <c r="G154" s="75"/>
    </row>
    <row r="155" spans="1:7" s="16" customFormat="1" x14ac:dyDescent="0.25">
      <c r="A155" s="75"/>
      <c r="B155" s="75"/>
      <c r="C155" s="75"/>
      <c r="D155" s="75"/>
      <c r="E155" s="75"/>
      <c r="F155" s="75"/>
      <c r="G155" s="75"/>
    </row>
    <row r="156" spans="1:7" s="16" customFormat="1" x14ac:dyDescent="0.25">
      <c r="A156" s="75"/>
      <c r="B156" s="75"/>
      <c r="C156" s="75"/>
      <c r="D156" s="75"/>
      <c r="E156" s="75"/>
      <c r="F156" s="75"/>
      <c r="G156" s="75"/>
    </row>
    <row r="157" spans="1:7" s="16" customFormat="1" x14ac:dyDescent="0.25">
      <c r="A157" s="75"/>
      <c r="B157" s="75"/>
      <c r="C157" s="75"/>
      <c r="D157" s="75"/>
      <c r="E157" s="75"/>
      <c r="F157" s="75"/>
      <c r="G157" s="75"/>
    </row>
    <row r="158" spans="1:7" s="16" customFormat="1" x14ac:dyDescent="0.25">
      <c r="A158" s="75"/>
      <c r="B158" s="75"/>
      <c r="C158" s="75"/>
      <c r="D158" s="75"/>
      <c r="E158" s="75"/>
      <c r="F158" s="75"/>
      <c r="G158" s="75"/>
    </row>
    <row r="159" spans="1:7" s="16" customFormat="1" x14ac:dyDescent="0.25">
      <c r="A159" s="75"/>
      <c r="B159" s="75"/>
      <c r="C159" s="75"/>
      <c r="D159" s="75"/>
      <c r="E159" s="75"/>
      <c r="F159" s="75"/>
      <c r="G159" s="75"/>
    </row>
    <row r="160" spans="1:7" s="16" customFormat="1" x14ac:dyDescent="0.25">
      <c r="A160" s="75"/>
      <c r="B160" s="75"/>
      <c r="C160" s="75"/>
      <c r="D160" s="75"/>
      <c r="E160" s="75"/>
      <c r="F160" s="75"/>
      <c r="G160" s="75"/>
    </row>
    <row r="161" spans="1:7" s="16" customFormat="1" x14ac:dyDescent="0.25">
      <c r="A161" s="75"/>
      <c r="B161" s="75"/>
      <c r="C161" s="75"/>
      <c r="D161" s="75"/>
      <c r="E161" s="75"/>
      <c r="F161" s="75"/>
      <c r="G161" s="75"/>
    </row>
    <row r="162" spans="1:7" x14ac:dyDescent="0.25">
      <c r="A162" s="75"/>
      <c r="B162" s="75"/>
      <c r="C162" s="75"/>
      <c r="D162" s="75"/>
      <c r="E162" s="75"/>
      <c r="F162" s="75"/>
      <c r="G162" s="75"/>
    </row>
    <row r="163" spans="1:7" s="16" customFormat="1" x14ac:dyDescent="0.25">
      <c r="A163" s="75"/>
      <c r="B163" s="75"/>
      <c r="C163" s="75"/>
      <c r="D163" s="75"/>
      <c r="E163" s="75"/>
      <c r="F163" s="75"/>
      <c r="G163" s="75"/>
    </row>
    <row r="164" spans="1:7" s="16" customFormat="1" x14ac:dyDescent="0.25">
      <c r="A164" s="75"/>
      <c r="B164" s="75"/>
      <c r="C164" s="75"/>
      <c r="D164" s="75"/>
      <c r="E164" s="75"/>
      <c r="F164" s="75"/>
      <c r="G164" s="75"/>
    </row>
    <row r="165" spans="1:7" s="16" customFormat="1" x14ac:dyDescent="0.25">
      <c r="A165" s="75"/>
      <c r="B165" s="75"/>
      <c r="C165" s="75"/>
      <c r="D165" s="75"/>
      <c r="E165" s="75"/>
      <c r="F165" s="75"/>
      <c r="G165" s="75"/>
    </row>
    <row r="166" spans="1:7" s="16" customFormat="1" x14ac:dyDescent="0.25">
      <c r="A166" s="75"/>
      <c r="B166" s="75"/>
      <c r="C166" s="75"/>
      <c r="D166" s="75"/>
      <c r="E166" s="75"/>
      <c r="F166" s="75"/>
      <c r="G166" s="75"/>
    </row>
    <row r="167" spans="1:7" s="16" customFormat="1" x14ac:dyDescent="0.25">
      <c r="A167" s="75"/>
      <c r="B167" s="75"/>
      <c r="C167" s="75"/>
      <c r="D167" s="75"/>
      <c r="E167" s="75"/>
      <c r="F167" s="75"/>
      <c r="G167" s="75"/>
    </row>
    <row r="168" spans="1:7" s="16" customFormat="1" x14ac:dyDescent="0.25">
      <c r="A168" s="75"/>
      <c r="B168" s="75"/>
      <c r="C168" s="75"/>
      <c r="D168" s="75"/>
      <c r="E168" s="75"/>
      <c r="F168" s="75"/>
      <c r="G168" s="75"/>
    </row>
    <row r="169" spans="1:7" s="16" customFormat="1" x14ac:dyDescent="0.25">
      <c r="A169" s="75"/>
      <c r="B169" s="75"/>
      <c r="C169" s="75"/>
      <c r="D169" s="75"/>
      <c r="E169" s="75"/>
      <c r="F169" s="75"/>
      <c r="G169" s="75"/>
    </row>
    <row r="170" spans="1:7" s="16" customFormat="1" x14ac:dyDescent="0.25">
      <c r="A170" s="75"/>
      <c r="B170" s="75"/>
      <c r="C170" s="75"/>
      <c r="D170" s="75"/>
      <c r="E170" s="75"/>
      <c r="F170" s="75"/>
      <c r="G170" s="75"/>
    </row>
    <row r="171" spans="1:7" s="16" customFormat="1" x14ac:dyDescent="0.25">
      <c r="A171" s="75"/>
      <c r="B171" s="75"/>
      <c r="C171" s="75"/>
      <c r="D171" s="75"/>
      <c r="E171" s="75"/>
      <c r="F171" s="75"/>
      <c r="G171" s="75"/>
    </row>
    <row r="172" spans="1:7" s="16" customFormat="1" x14ac:dyDescent="0.25">
      <c r="A172" s="75"/>
      <c r="B172" s="75"/>
      <c r="C172" s="75"/>
      <c r="D172" s="75"/>
      <c r="E172" s="75"/>
      <c r="F172" s="75"/>
      <c r="G172" s="75"/>
    </row>
    <row r="173" spans="1:7" s="16" customFormat="1" x14ac:dyDescent="0.25">
      <c r="A173" s="75"/>
      <c r="B173" s="75"/>
      <c r="C173" s="75"/>
      <c r="D173" s="75"/>
      <c r="E173" s="75"/>
      <c r="F173" s="75"/>
      <c r="G173" s="75"/>
    </row>
    <row r="174" spans="1:7" s="16" customFormat="1" x14ac:dyDescent="0.25">
      <c r="A174" s="75"/>
      <c r="B174" s="75"/>
      <c r="C174" s="75"/>
      <c r="D174" s="75"/>
      <c r="E174" s="75"/>
      <c r="F174" s="75"/>
      <c r="G174" s="75"/>
    </row>
    <row r="175" spans="1:7" s="16" customFormat="1" x14ac:dyDescent="0.25">
      <c r="A175" s="75"/>
      <c r="B175" s="115"/>
      <c r="D175" s="77"/>
      <c r="E175" s="89"/>
      <c r="F175" s="75"/>
      <c r="G175" s="15"/>
    </row>
    <row r="176" spans="1:7" s="16" customFormat="1" x14ac:dyDescent="0.25">
      <c r="A176" s="89"/>
      <c r="B176" s="115"/>
      <c r="D176" s="77"/>
      <c r="E176" s="89"/>
      <c r="F176" s="58"/>
      <c r="G176" s="15"/>
    </row>
    <row r="177" spans="1:7" s="16" customFormat="1" x14ac:dyDescent="0.25">
      <c r="A177" s="34"/>
      <c r="B177" s="80"/>
      <c r="C177" s="115"/>
      <c r="D177" s="116"/>
      <c r="E177" s="89"/>
      <c r="F177" s="88"/>
      <c r="G177" s="15"/>
    </row>
    <row r="178" spans="1:7" s="16" customFormat="1" x14ac:dyDescent="0.25">
      <c r="A178" s="89"/>
      <c r="B178" s="80"/>
      <c r="C178" s="115"/>
      <c r="D178" s="116"/>
      <c r="E178" s="89"/>
      <c r="F178" s="88"/>
      <c r="G178" s="15"/>
    </row>
    <row r="179" spans="1:7" s="16" customFormat="1" x14ac:dyDescent="0.25">
      <c r="A179" s="89"/>
      <c r="B179" s="80"/>
      <c r="C179" s="115"/>
      <c r="D179" s="116"/>
      <c r="E179" s="89"/>
      <c r="F179" s="88"/>
      <c r="G179" s="15"/>
    </row>
    <row r="180" spans="1:7" s="16" customFormat="1" x14ac:dyDescent="0.25">
      <c r="A180" s="89"/>
      <c r="B180" s="80"/>
      <c r="C180" s="115"/>
      <c r="D180" s="116"/>
      <c r="E180" s="89"/>
      <c r="F180" s="88"/>
      <c r="G180" s="15"/>
    </row>
    <row r="181" spans="1:7" s="16" customFormat="1" x14ac:dyDescent="0.25">
      <c r="A181" s="89"/>
      <c r="B181" s="80"/>
      <c r="C181" s="115"/>
      <c r="D181" s="116"/>
      <c r="E181" s="89"/>
      <c r="F181" s="88"/>
      <c r="G181" s="15"/>
    </row>
    <row r="182" spans="1:7" s="16" customFormat="1" x14ac:dyDescent="0.25">
      <c r="A182" s="89"/>
      <c r="B182" s="80"/>
      <c r="C182" s="115"/>
      <c r="D182" s="116"/>
      <c r="E182" s="89"/>
      <c r="F182" s="88"/>
      <c r="G182" s="75"/>
    </row>
    <row r="183" spans="1:7" s="16" customFormat="1" x14ac:dyDescent="0.25">
      <c r="A183" s="89"/>
      <c r="B183" s="80"/>
      <c r="C183" s="115"/>
      <c r="D183" s="116"/>
      <c r="E183" s="89"/>
      <c r="F183" s="88"/>
      <c r="G183" s="75"/>
    </row>
    <row r="184" spans="1:7" s="16" customFormat="1" ht="18.75" customHeight="1" x14ac:dyDescent="0.25">
      <c r="A184" s="89"/>
      <c r="B184" s="80"/>
      <c r="C184" s="115"/>
      <c r="D184" s="116"/>
      <c r="E184" s="89"/>
      <c r="F184" s="88"/>
      <c r="G184" s="75"/>
    </row>
    <row r="185" spans="1:7" s="16" customFormat="1" x14ac:dyDescent="0.25">
      <c r="A185" s="89"/>
      <c r="B185" s="115"/>
      <c r="D185" s="77"/>
      <c r="E185" s="89"/>
      <c r="F185" s="58"/>
      <c r="G185" s="15"/>
    </row>
    <row r="186" spans="1:7" s="16" customFormat="1" x14ac:dyDescent="0.25">
      <c r="A186" s="89"/>
      <c r="B186" s="104"/>
      <c r="C186" s="108"/>
      <c r="D186" s="106"/>
      <c r="E186" s="89"/>
      <c r="F186" s="96"/>
      <c r="G186" s="15"/>
    </row>
    <row r="187" spans="1:7" s="16" customFormat="1" x14ac:dyDescent="0.25">
      <c r="A187" s="89"/>
      <c r="B187" s="91"/>
      <c r="C187" s="92"/>
      <c r="D187" s="114"/>
      <c r="E187" s="89"/>
      <c r="F187" s="103"/>
      <c r="G187" s="15"/>
    </row>
    <row r="188" spans="1:7" s="16" customFormat="1" x14ac:dyDescent="0.25">
      <c r="A188" s="89"/>
      <c r="B188" s="104"/>
      <c r="C188" s="108"/>
      <c r="D188" s="117"/>
      <c r="E188" s="89"/>
      <c r="F188" s="96"/>
      <c r="G188" s="15"/>
    </row>
    <row r="189" spans="1:7" s="16" customFormat="1" x14ac:dyDescent="0.25">
      <c r="A189" s="89"/>
      <c r="B189" s="104"/>
      <c r="C189" s="108"/>
      <c r="D189" s="117"/>
      <c r="E189" s="89"/>
      <c r="F189" s="96"/>
      <c r="G189" s="15"/>
    </row>
    <row r="190" spans="1:7" s="16" customFormat="1" x14ac:dyDescent="0.25">
      <c r="A190" s="89"/>
      <c r="B190" s="104"/>
      <c r="C190" s="108"/>
      <c r="D190" s="117"/>
      <c r="E190" s="89"/>
      <c r="F190" s="96"/>
      <c r="G190" s="15"/>
    </row>
    <row r="191" spans="1:7" s="16" customFormat="1" x14ac:dyDescent="0.25">
      <c r="A191" s="89"/>
      <c r="B191" s="104"/>
      <c r="C191" s="108"/>
      <c r="D191" s="117"/>
      <c r="E191" s="89"/>
      <c r="F191" s="96"/>
      <c r="G191" s="15"/>
    </row>
    <row r="192" spans="1:7" x14ac:dyDescent="0.25">
      <c r="A192" s="89"/>
      <c r="B192" s="104"/>
      <c r="C192" s="108"/>
      <c r="D192" s="117"/>
      <c r="E192" s="89"/>
      <c r="F192" s="96"/>
    </row>
    <row r="193" spans="1:7" x14ac:dyDescent="0.25">
      <c r="A193" s="89"/>
      <c r="B193" s="104"/>
      <c r="C193" s="108"/>
      <c r="D193" s="117"/>
      <c r="E193" s="89"/>
      <c r="F193" s="96"/>
    </row>
    <row r="194" spans="1:7" x14ac:dyDescent="0.25">
      <c r="A194" s="89"/>
      <c r="B194" s="104"/>
      <c r="C194" s="108"/>
      <c r="D194" s="117"/>
      <c r="E194" s="89"/>
      <c r="F194" s="96"/>
    </row>
    <row r="195" spans="1:7" ht="15.75" customHeight="1" x14ac:dyDescent="0.3">
      <c r="A195" s="89"/>
      <c r="B195" s="92"/>
      <c r="C195" s="82"/>
      <c r="D195" s="10"/>
      <c r="E195" s="89"/>
      <c r="F195" s="9"/>
    </row>
    <row r="196" spans="1:7" x14ac:dyDescent="0.25">
      <c r="A196" s="89"/>
      <c r="B196" s="104"/>
      <c r="C196" s="108"/>
      <c r="D196" s="106"/>
      <c r="E196" s="89"/>
      <c r="F196" s="96"/>
    </row>
    <row r="197" spans="1:7" ht="15.75" customHeight="1" x14ac:dyDescent="0.3">
      <c r="A197" s="89"/>
      <c r="B197" s="92"/>
      <c r="C197" s="82"/>
      <c r="D197" s="10"/>
      <c r="E197" s="89"/>
      <c r="F197" s="9"/>
    </row>
    <row r="198" spans="1:7" x14ac:dyDescent="0.25">
      <c r="A198" s="89"/>
      <c r="B198" s="91"/>
      <c r="C198" s="92"/>
      <c r="D198" s="114"/>
      <c r="E198" s="89"/>
      <c r="F198" s="103"/>
    </row>
    <row r="199" spans="1:7" x14ac:dyDescent="0.25">
      <c r="A199" s="89"/>
      <c r="B199" s="91"/>
      <c r="C199" s="92"/>
      <c r="D199" s="114"/>
      <c r="E199" s="89"/>
      <c r="F199" s="103"/>
    </row>
    <row r="200" spans="1:7" x14ac:dyDescent="0.25">
      <c r="A200" s="89"/>
      <c r="B200" s="91"/>
      <c r="C200" s="92"/>
      <c r="D200" s="114"/>
      <c r="E200" s="89"/>
      <c r="F200" s="103"/>
    </row>
    <row r="201" spans="1:7" ht="18.75" customHeight="1" x14ac:dyDescent="0.25">
      <c r="A201" s="89"/>
      <c r="B201" s="91"/>
      <c r="C201" s="92"/>
      <c r="D201" s="114"/>
      <c r="E201" s="89"/>
      <c r="F201" s="103"/>
    </row>
    <row r="202" spans="1:7" ht="18.75" customHeight="1" x14ac:dyDescent="0.25">
      <c r="A202" s="89"/>
      <c r="B202" s="104"/>
      <c r="C202" s="108"/>
      <c r="D202" s="106"/>
      <c r="E202" s="89"/>
      <c r="F202" s="107"/>
      <c r="G202" s="75"/>
    </row>
    <row r="203" spans="1:7" ht="15.75" customHeight="1" x14ac:dyDescent="0.3">
      <c r="A203" s="89"/>
      <c r="B203" s="104"/>
      <c r="C203" s="82"/>
      <c r="D203" s="106"/>
      <c r="E203" s="89"/>
      <c r="F203" s="107"/>
      <c r="G203" s="75"/>
    </row>
    <row r="204" spans="1:7" x14ac:dyDescent="0.25">
      <c r="A204" s="89"/>
      <c r="B204" s="91"/>
      <c r="C204" s="75"/>
      <c r="D204" s="114"/>
      <c r="E204" s="89"/>
      <c r="F204" s="103"/>
      <c r="G204" s="75"/>
    </row>
    <row r="205" spans="1:7" x14ac:dyDescent="0.25">
      <c r="A205" s="89"/>
      <c r="B205" s="91"/>
      <c r="C205" s="75"/>
      <c r="D205" s="114"/>
      <c r="E205" s="89"/>
      <c r="F205" s="103"/>
      <c r="G205" s="75"/>
    </row>
    <row r="206" spans="1:7" x14ac:dyDescent="0.25">
      <c r="A206" s="89"/>
      <c r="B206" s="91"/>
      <c r="C206" s="75"/>
      <c r="D206" s="114"/>
      <c r="E206" s="89"/>
      <c r="F206" s="103"/>
      <c r="G206" s="75"/>
    </row>
    <row r="207" spans="1:7" x14ac:dyDescent="0.25">
      <c r="A207" s="89"/>
      <c r="B207" s="91"/>
      <c r="C207" s="75"/>
      <c r="D207" s="114"/>
      <c r="E207" s="89"/>
      <c r="F207" s="103"/>
      <c r="G207" s="75"/>
    </row>
    <row r="208" spans="1:7" x14ac:dyDescent="0.25">
      <c r="A208" s="89"/>
      <c r="B208" s="92"/>
      <c r="C208" s="92"/>
      <c r="D208" s="10"/>
      <c r="E208" s="89"/>
      <c r="F208" s="9"/>
      <c r="G208" s="75"/>
    </row>
    <row r="209" spans="1:7" x14ac:dyDescent="0.25">
      <c r="A209" s="89"/>
      <c r="B209" s="91"/>
      <c r="C209" s="92"/>
      <c r="D209" s="114"/>
      <c r="E209" s="89"/>
      <c r="F209" s="103"/>
      <c r="G209" s="75"/>
    </row>
    <row r="210" spans="1:7" ht="15.75" customHeight="1" x14ac:dyDescent="0.3">
      <c r="A210" s="89"/>
      <c r="B210" s="92"/>
      <c r="C210" s="82"/>
      <c r="D210" s="10"/>
      <c r="E210" s="89"/>
      <c r="F210" s="9"/>
      <c r="G210" s="75"/>
    </row>
    <row r="211" spans="1:7" x14ac:dyDescent="0.25">
      <c r="A211" s="89"/>
      <c r="B211" s="92"/>
      <c r="C211" s="92"/>
      <c r="D211" s="10"/>
      <c r="E211" s="89"/>
      <c r="F211" s="9"/>
      <c r="G211" s="75"/>
    </row>
    <row r="212" spans="1:7" x14ac:dyDescent="0.25">
      <c r="A212" s="89"/>
      <c r="B212" s="104"/>
      <c r="C212" s="118"/>
      <c r="D212" s="106"/>
      <c r="E212" s="89"/>
      <c r="F212" s="96"/>
      <c r="G212" s="75"/>
    </row>
    <row r="213" spans="1:7" ht="15.75" customHeight="1" x14ac:dyDescent="0.3">
      <c r="A213" s="89"/>
      <c r="B213" s="92"/>
      <c r="C213" s="82"/>
      <c r="D213" s="10"/>
      <c r="E213" s="89"/>
      <c r="F213" s="9"/>
      <c r="G213" s="75"/>
    </row>
    <row r="214" spans="1:7" x14ac:dyDescent="0.25">
      <c r="A214" s="16"/>
      <c r="B214" s="119"/>
      <c r="C214" s="115"/>
      <c r="D214" s="120"/>
      <c r="E214" s="121"/>
      <c r="F214" s="88"/>
      <c r="G214" s="16"/>
    </row>
    <row r="215" spans="1:7" x14ac:dyDescent="0.25">
      <c r="B215" s="119"/>
      <c r="C215" s="115"/>
      <c r="D215" s="120"/>
      <c r="E215" s="122"/>
      <c r="F215" s="88"/>
    </row>
    <row r="216" spans="1:7" x14ac:dyDescent="0.25">
      <c r="B216" s="119"/>
      <c r="C216" s="115"/>
      <c r="D216" s="120"/>
      <c r="E216" s="122"/>
      <c r="F216" s="88"/>
    </row>
    <row r="217" spans="1:7" x14ac:dyDescent="0.25">
      <c r="B217" s="85"/>
      <c r="E217" s="123"/>
    </row>
    <row r="218" spans="1:7" x14ac:dyDescent="0.25">
      <c r="A218" s="124"/>
      <c r="B218" s="125"/>
      <c r="C218" s="17"/>
      <c r="D218" s="126"/>
      <c r="E218" s="121"/>
    </row>
    <row r="219" spans="1:7" x14ac:dyDescent="0.25">
      <c r="A219" s="127"/>
      <c r="B219" s="125"/>
      <c r="D219" s="128"/>
      <c r="F219" s="129"/>
    </row>
    <row r="220" spans="1:7" x14ac:dyDescent="0.25">
      <c r="A220" s="127"/>
      <c r="B220" s="125"/>
      <c r="D220" s="128"/>
      <c r="F220" s="129"/>
    </row>
    <row r="221" spans="1:7" x14ac:dyDescent="0.25">
      <c r="B221" s="125"/>
      <c r="C221" s="17"/>
      <c r="D221" s="128"/>
      <c r="E221" s="130"/>
      <c r="F221" s="131"/>
    </row>
    <row r="222" spans="1:7" x14ac:dyDescent="0.25">
      <c r="B222" s="125"/>
      <c r="C222" s="17"/>
      <c r="D222" s="128"/>
      <c r="E222" s="130"/>
      <c r="F222" s="131"/>
    </row>
    <row r="223" spans="1:7" x14ac:dyDescent="0.25">
      <c r="B223" s="125"/>
      <c r="C223" s="17"/>
      <c r="D223" s="128"/>
      <c r="E223" s="132"/>
    </row>
    <row r="224" spans="1:7" ht="15" customHeight="1" x14ac:dyDescent="0.25">
      <c r="C224" s="86"/>
      <c r="E224" s="123"/>
    </row>
    <row r="225" spans="1:7" x14ac:dyDescent="0.25">
      <c r="B225" s="125"/>
      <c r="C225" s="17"/>
      <c r="D225" s="126"/>
      <c r="E225" s="121"/>
    </row>
    <row r="226" spans="1:7" x14ac:dyDescent="0.25">
      <c r="B226" s="125"/>
      <c r="C226" s="17"/>
      <c r="D226" s="126"/>
      <c r="E226" s="121"/>
    </row>
    <row r="227" spans="1:7" x14ac:dyDescent="0.25">
      <c r="B227" s="125"/>
      <c r="C227" s="17"/>
      <c r="D227" s="126"/>
      <c r="E227" s="121"/>
    </row>
    <row r="228" spans="1:7" ht="18.75" customHeight="1" x14ac:dyDescent="0.25">
      <c r="B228" s="125"/>
      <c r="C228" s="17"/>
      <c r="D228" s="126"/>
      <c r="E228" s="121"/>
    </row>
    <row r="229" spans="1:7" ht="15.75" customHeight="1" x14ac:dyDescent="0.25">
      <c r="C229" s="86"/>
      <c r="E229" s="123"/>
    </row>
    <row r="230" spans="1:7" x14ac:dyDescent="0.25">
      <c r="A230" s="16"/>
      <c r="B230" s="125"/>
      <c r="C230" s="17"/>
      <c r="D230" s="126"/>
      <c r="E230" s="121"/>
      <c r="F230" s="129"/>
      <c r="G230" s="16"/>
    </row>
    <row r="231" spans="1:7" ht="15" customHeight="1" x14ac:dyDescent="0.25">
      <c r="A231" s="16"/>
      <c r="B231" s="125"/>
      <c r="C231" s="86"/>
      <c r="D231" s="126"/>
      <c r="E231" s="121"/>
      <c r="F231" s="129"/>
      <c r="G231" s="16"/>
    </row>
    <row r="233" spans="1:7" x14ac:dyDescent="0.25">
      <c r="A233" s="127"/>
      <c r="B233" s="125"/>
      <c r="D233" s="128"/>
      <c r="F233" s="129"/>
    </row>
    <row r="234" spans="1:7" x14ac:dyDescent="0.25">
      <c r="B234" s="125"/>
      <c r="D234" s="128"/>
      <c r="F234" s="129"/>
    </row>
    <row r="235" spans="1:7" ht="15" customHeight="1" x14ac:dyDescent="0.25">
      <c r="C235" s="86"/>
      <c r="E235" s="123"/>
    </row>
    <row r="236" spans="1:7" x14ac:dyDescent="0.25">
      <c r="B236" s="119"/>
      <c r="C236" s="115"/>
      <c r="D236" s="120"/>
      <c r="E236" s="122"/>
      <c r="F236" s="88"/>
    </row>
    <row r="238" spans="1:7" x14ac:dyDescent="0.25">
      <c r="A238" s="127"/>
      <c r="B238" s="125"/>
      <c r="F238" s="129"/>
    </row>
    <row r="240" spans="1:7" x14ac:dyDescent="0.25">
      <c r="B240" s="125"/>
      <c r="D240" s="126"/>
      <c r="E240" s="121"/>
    </row>
    <row r="241" spans="1:6" ht="15" customHeight="1" x14ac:dyDescent="0.25">
      <c r="C241" s="86"/>
      <c r="E241" s="123"/>
    </row>
    <row r="242" spans="1:6" x14ac:dyDescent="0.25">
      <c r="A242" s="133"/>
      <c r="C242" s="18"/>
      <c r="E242" s="134"/>
      <c r="F242" s="135"/>
    </row>
    <row r="243" spans="1:6" x14ac:dyDescent="0.25">
      <c r="A243" s="133"/>
      <c r="B243" s="125"/>
      <c r="C243" s="136"/>
      <c r="D243" s="128"/>
      <c r="E243" s="134"/>
      <c r="F243" s="137"/>
    </row>
    <row r="244" spans="1:6" x14ac:dyDescent="0.25">
      <c r="A244" s="133"/>
      <c r="C244" s="18"/>
      <c r="E244" s="134"/>
      <c r="F244" s="135"/>
    </row>
    <row r="245" spans="1:6" x14ac:dyDescent="0.25">
      <c r="A245" s="133"/>
      <c r="C245" s="18"/>
      <c r="E245" s="134"/>
      <c r="F245" s="135"/>
    </row>
    <row r="246" spans="1:6" x14ac:dyDescent="0.25">
      <c r="A246" s="133"/>
      <c r="C246" s="18"/>
      <c r="E246" s="134"/>
      <c r="F246" s="135"/>
    </row>
    <row r="247" spans="1:6" x14ac:dyDescent="0.25">
      <c r="A247" s="133"/>
      <c r="C247" s="18"/>
      <c r="E247" s="134"/>
      <c r="F247" s="135"/>
    </row>
    <row r="248" spans="1:6" x14ac:dyDescent="0.25">
      <c r="A248" s="133"/>
      <c r="C248" s="18"/>
      <c r="E248" s="134"/>
      <c r="F248" s="135"/>
    </row>
    <row r="249" spans="1:6" x14ac:dyDescent="0.25">
      <c r="A249" s="133"/>
      <c r="C249" s="18"/>
      <c r="E249" s="134"/>
      <c r="F249" s="135"/>
    </row>
    <row r="250" spans="1:6" x14ac:dyDescent="0.25">
      <c r="A250" s="133"/>
      <c r="C250" s="18"/>
      <c r="E250" s="134"/>
      <c r="F250" s="135"/>
    </row>
    <row r="251" spans="1:6" x14ac:dyDescent="0.25">
      <c r="A251" s="133"/>
      <c r="C251" s="18"/>
      <c r="E251" s="134"/>
      <c r="F251" s="135"/>
    </row>
    <row r="252" spans="1:6" x14ac:dyDescent="0.25">
      <c r="A252" s="133"/>
      <c r="C252" s="18"/>
      <c r="E252" s="134"/>
      <c r="F252" s="135"/>
    </row>
    <row r="253" spans="1:6" x14ac:dyDescent="0.25">
      <c r="A253" s="133"/>
      <c r="C253" s="18"/>
      <c r="E253" s="134"/>
      <c r="F253" s="135"/>
    </row>
    <row r="254" spans="1:6" x14ac:dyDescent="0.25">
      <c r="A254" s="133"/>
      <c r="C254" s="18"/>
      <c r="E254" s="134"/>
      <c r="F254" s="135"/>
    </row>
    <row r="255" spans="1:6" x14ac:dyDescent="0.25">
      <c r="A255" s="133"/>
      <c r="C255" s="18"/>
      <c r="E255" s="134"/>
      <c r="F255" s="135"/>
    </row>
    <row r="256" spans="1:6" x14ac:dyDescent="0.25">
      <c r="A256" s="133"/>
      <c r="C256" s="18"/>
      <c r="E256" s="134"/>
      <c r="F256" s="135"/>
    </row>
    <row r="257" spans="1:6" x14ac:dyDescent="0.25">
      <c r="A257" s="133"/>
      <c r="C257" s="18"/>
      <c r="E257" s="134"/>
      <c r="F257" s="135"/>
    </row>
    <row r="258" spans="1:6" x14ac:dyDescent="0.25">
      <c r="A258" s="133"/>
      <c r="C258" s="18"/>
      <c r="E258" s="134"/>
      <c r="F258" s="135"/>
    </row>
    <row r="259" spans="1:6" x14ac:dyDescent="0.25">
      <c r="A259" s="133"/>
      <c r="C259" s="18"/>
      <c r="E259" s="134"/>
      <c r="F259" s="135"/>
    </row>
    <row r="260" spans="1:6" x14ac:dyDescent="0.25">
      <c r="A260" s="133"/>
      <c r="C260" s="18"/>
      <c r="E260" s="134"/>
      <c r="F260" s="135"/>
    </row>
    <row r="261" spans="1:6" x14ac:dyDescent="0.25">
      <c r="A261" s="133"/>
      <c r="C261" s="18"/>
      <c r="E261" s="134"/>
      <c r="F261" s="135"/>
    </row>
    <row r="262" spans="1:6" x14ac:dyDescent="0.25">
      <c r="A262" s="133"/>
      <c r="C262" s="18"/>
      <c r="E262" s="134"/>
      <c r="F262" s="135"/>
    </row>
    <row r="263" spans="1:6" x14ac:dyDescent="0.25">
      <c r="A263" s="133"/>
      <c r="C263" s="18"/>
      <c r="E263" s="134"/>
      <c r="F263" s="135"/>
    </row>
    <row r="264" spans="1:6" x14ac:dyDescent="0.25">
      <c r="A264" s="133"/>
      <c r="C264" s="18"/>
      <c r="E264" s="134"/>
      <c r="F264" s="135"/>
    </row>
    <row r="265" spans="1:6" x14ac:dyDescent="0.25">
      <c r="A265" s="133"/>
      <c r="C265" s="18"/>
      <c r="E265" s="134"/>
      <c r="F265" s="135"/>
    </row>
    <row r="266" spans="1:6" x14ac:dyDescent="0.25">
      <c r="A266" s="133"/>
      <c r="C266" s="18"/>
      <c r="E266" s="134"/>
      <c r="F266" s="135"/>
    </row>
    <row r="267" spans="1:6" x14ac:dyDescent="0.25">
      <c r="A267" s="133"/>
      <c r="C267" s="18"/>
      <c r="E267" s="134"/>
      <c r="F267" s="135"/>
    </row>
    <row r="268" spans="1:6" x14ac:dyDescent="0.25">
      <c r="A268" s="133"/>
      <c r="C268" s="18"/>
      <c r="E268" s="134"/>
      <c r="F268" s="135"/>
    </row>
    <row r="269" spans="1:6" x14ac:dyDescent="0.25">
      <c r="A269" s="133"/>
      <c r="C269" s="18"/>
      <c r="E269" s="134"/>
      <c r="F269" s="135"/>
    </row>
    <row r="270" spans="1:6" x14ac:dyDescent="0.25">
      <c r="A270" s="133"/>
      <c r="C270" s="18"/>
      <c r="E270" s="134"/>
      <c r="F270" s="135"/>
    </row>
    <row r="271" spans="1:6" x14ac:dyDescent="0.25">
      <c r="A271" s="133"/>
      <c r="C271" s="18"/>
      <c r="E271" s="134"/>
      <c r="F271" s="135"/>
    </row>
    <row r="272" spans="1:6" x14ac:dyDescent="0.25">
      <c r="A272" s="133"/>
      <c r="C272" s="18"/>
      <c r="E272" s="134"/>
      <c r="F272" s="135"/>
    </row>
    <row r="273" spans="1:6" x14ac:dyDescent="0.25">
      <c r="A273" s="133"/>
      <c r="C273" s="18"/>
      <c r="E273" s="134"/>
      <c r="F273" s="135"/>
    </row>
    <row r="274" spans="1:6" x14ac:dyDescent="0.25">
      <c r="A274" s="133"/>
      <c r="C274" s="18"/>
      <c r="E274" s="134"/>
      <c r="F274" s="135"/>
    </row>
    <row r="275" spans="1:6" x14ac:dyDescent="0.25">
      <c r="A275" s="133"/>
      <c r="C275" s="18"/>
      <c r="E275" s="134"/>
      <c r="F275" s="135"/>
    </row>
    <row r="276" spans="1:6" x14ac:dyDescent="0.25">
      <c r="A276" s="133"/>
      <c r="C276" s="18"/>
      <c r="E276" s="134"/>
      <c r="F276" s="135"/>
    </row>
    <row r="277" spans="1:6" x14ac:dyDescent="0.25">
      <c r="A277" s="133"/>
      <c r="C277" s="18"/>
      <c r="E277" s="134"/>
      <c r="F277" s="135"/>
    </row>
    <row r="278" spans="1:6" x14ac:dyDescent="0.25">
      <c r="A278" s="133"/>
      <c r="C278" s="18"/>
      <c r="E278" s="134"/>
      <c r="F278" s="135"/>
    </row>
    <row r="279" spans="1:6" x14ac:dyDescent="0.25">
      <c r="A279" s="133"/>
      <c r="C279" s="18"/>
      <c r="E279" s="134"/>
      <c r="F279" s="135"/>
    </row>
    <row r="280" spans="1:6" x14ac:dyDescent="0.25">
      <c r="A280" s="133"/>
      <c r="C280" s="18"/>
      <c r="E280" s="134"/>
      <c r="F280" s="135"/>
    </row>
    <row r="281" spans="1:6" x14ac:dyDescent="0.25">
      <c r="A281" s="133"/>
      <c r="C281" s="18"/>
      <c r="E281" s="134"/>
      <c r="F281" s="135"/>
    </row>
    <row r="282" spans="1:6" x14ac:dyDescent="0.25">
      <c r="A282" s="133"/>
      <c r="C282" s="18"/>
      <c r="E282" s="134"/>
      <c r="F282" s="135"/>
    </row>
    <row r="283" spans="1:6" x14ac:dyDescent="0.25">
      <c r="A283" s="133"/>
      <c r="C283" s="18"/>
      <c r="E283" s="134"/>
      <c r="F283" s="135"/>
    </row>
    <row r="284" spans="1:6" x14ac:dyDescent="0.25">
      <c r="A284" s="133"/>
      <c r="C284" s="18"/>
      <c r="E284" s="134"/>
      <c r="F284" s="135"/>
    </row>
    <row r="285" spans="1:6" x14ac:dyDescent="0.25">
      <c r="A285" s="133"/>
      <c r="C285" s="18"/>
      <c r="E285" s="134"/>
      <c r="F285" s="135"/>
    </row>
    <row r="286" spans="1:6" x14ac:dyDescent="0.25">
      <c r="A286" s="133"/>
      <c r="C286" s="18"/>
      <c r="E286" s="134"/>
      <c r="F286" s="135"/>
    </row>
    <row r="287" spans="1:6" x14ac:dyDescent="0.25">
      <c r="A287" s="133"/>
      <c r="C287" s="18"/>
      <c r="E287" s="134"/>
      <c r="F287" s="135"/>
    </row>
    <row r="288" spans="1:6" x14ac:dyDescent="0.25">
      <c r="A288" s="133"/>
      <c r="C288" s="18"/>
      <c r="E288" s="134"/>
      <c r="F288" s="135"/>
    </row>
    <row r="289" spans="1:6" x14ac:dyDescent="0.25">
      <c r="A289" s="133"/>
      <c r="C289" s="18"/>
      <c r="E289" s="134"/>
      <c r="F289" s="135"/>
    </row>
    <row r="290" spans="1:6" x14ac:dyDescent="0.25">
      <c r="A290" s="133"/>
      <c r="C290" s="18"/>
      <c r="E290" s="134"/>
      <c r="F290" s="135"/>
    </row>
    <row r="291" spans="1:6" x14ac:dyDescent="0.25">
      <c r="A291" s="133"/>
      <c r="C291" s="18"/>
      <c r="E291" s="134"/>
      <c r="F291" s="135"/>
    </row>
    <row r="292" spans="1:6" x14ac:dyDescent="0.25">
      <c r="A292" s="133"/>
      <c r="C292" s="18"/>
      <c r="E292" s="134"/>
      <c r="F292" s="135"/>
    </row>
    <row r="293" spans="1:6" x14ac:dyDescent="0.25">
      <c r="A293" s="133"/>
      <c r="C293" s="18"/>
      <c r="E293" s="134"/>
      <c r="F293" s="135"/>
    </row>
    <row r="294" spans="1:6" x14ac:dyDescent="0.25">
      <c r="A294" s="133"/>
      <c r="C294" s="18"/>
      <c r="E294" s="134"/>
      <c r="F294" s="135"/>
    </row>
    <row r="295" spans="1:6" x14ac:dyDescent="0.25">
      <c r="A295" s="133"/>
      <c r="C295" s="18"/>
      <c r="E295" s="134"/>
      <c r="F295" s="135"/>
    </row>
    <row r="296" spans="1:6" x14ac:dyDescent="0.25">
      <c r="A296" s="133"/>
      <c r="C296" s="18"/>
      <c r="E296" s="134"/>
      <c r="F296" s="135"/>
    </row>
    <row r="297" spans="1:6" x14ac:dyDescent="0.25">
      <c r="A297" s="133"/>
      <c r="C297" s="18"/>
      <c r="E297" s="134"/>
      <c r="F297" s="135"/>
    </row>
    <row r="298" spans="1:6" x14ac:dyDescent="0.25">
      <c r="A298" s="133"/>
      <c r="C298" s="18"/>
      <c r="E298" s="134"/>
      <c r="F298" s="135"/>
    </row>
    <row r="299" spans="1:6" x14ac:dyDescent="0.25">
      <c r="A299" s="133"/>
      <c r="C299" s="18"/>
      <c r="E299" s="134"/>
      <c r="F299" s="135"/>
    </row>
    <row r="300" spans="1:6" x14ac:dyDescent="0.25">
      <c r="A300" s="133"/>
      <c r="C300" s="18"/>
      <c r="E300" s="134"/>
      <c r="F300" s="135"/>
    </row>
    <row r="301" spans="1:6" x14ac:dyDescent="0.25">
      <c r="A301" s="133"/>
      <c r="C301" s="18"/>
      <c r="E301" s="134"/>
      <c r="F301" s="135"/>
    </row>
    <row r="302" spans="1:6" x14ac:dyDescent="0.25">
      <c r="A302" s="133"/>
      <c r="C302" s="18"/>
      <c r="E302" s="134"/>
      <c r="F302" s="135"/>
    </row>
    <row r="303" spans="1:6" x14ac:dyDescent="0.25">
      <c r="A303" s="133"/>
      <c r="C303" s="18"/>
      <c r="E303" s="134"/>
      <c r="F303" s="135"/>
    </row>
    <row r="304" spans="1:6" x14ac:dyDescent="0.25">
      <c r="A304" s="133"/>
      <c r="C304" s="18"/>
      <c r="E304" s="134"/>
      <c r="F304" s="135"/>
    </row>
    <row r="305" spans="1:6" x14ac:dyDescent="0.25">
      <c r="A305" s="133"/>
      <c r="C305" s="18"/>
      <c r="E305" s="134"/>
      <c r="F305" s="135"/>
    </row>
    <row r="306" spans="1:6" x14ac:dyDescent="0.25">
      <c r="A306" s="133"/>
      <c r="C306" s="18"/>
      <c r="E306" s="134"/>
      <c r="F306" s="135"/>
    </row>
    <row r="307" spans="1:6" x14ac:dyDescent="0.25">
      <c r="A307" s="133"/>
      <c r="C307" s="18"/>
      <c r="E307" s="134"/>
      <c r="F307" s="135"/>
    </row>
    <row r="308" spans="1:6" x14ac:dyDescent="0.25">
      <c r="A308" s="133"/>
      <c r="C308" s="18"/>
      <c r="E308" s="134"/>
      <c r="F308" s="135"/>
    </row>
    <row r="309" spans="1:6" x14ac:dyDescent="0.25">
      <c r="A309" s="133"/>
      <c r="C309" s="18"/>
      <c r="E309" s="134"/>
      <c r="F309" s="135"/>
    </row>
    <row r="310" spans="1:6" x14ac:dyDescent="0.25">
      <c r="A310" s="133"/>
      <c r="C310" s="18"/>
      <c r="E310" s="134"/>
      <c r="F310" s="135"/>
    </row>
    <row r="311" spans="1:6" x14ac:dyDescent="0.25">
      <c r="A311" s="133"/>
      <c r="C311" s="18"/>
      <c r="E311" s="134"/>
      <c r="F311" s="135"/>
    </row>
    <row r="312" spans="1:6" x14ac:dyDescent="0.25">
      <c r="A312" s="133"/>
      <c r="C312" s="18"/>
      <c r="E312" s="134"/>
      <c r="F312" s="135"/>
    </row>
    <row r="313" spans="1:6" x14ac:dyDescent="0.25">
      <c r="A313" s="133"/>
      <c r="C313" s="18"/>
      <c r="E313" s="134"/>
      <c r="F313" s="135"/>
    </row>
    <row r="314" spans="1:6" x14ac:dyDescent="0.25">
      <c r="A314" s="133"/>
      <c r="C314" s="18"/>
      <c r="E314" s="134"/>
      <c r="F314" s="135"/>
    </row>
    <row r="315" spans="1:6" x14ac:dyDescent="0.25">
      <c r="A315" s="133"/>
      <c r="C315" s="18"/>
      <c r="E315" s="134"/>
      <c r="F315" s="135"/>
    </row>
    <row r="316" spans="1:6" x14ac:dyDescent="0.25">
      <c r="A316" s="133"/>
      <c r="C316" s="18"/>
      <c r="E316" s="134"/>
      <c r="F316" s="135"/>
    </row>
    <row r="317" spans="1:6" x14ac:dyDescent="0.25">
      <c r="A317" s="133"/>
      <c r="C317" s="18"/>
      <c r="E317" s="134"/>
      <c r="F317" s="135"/>
    </row>
    <row r="318" spans="1:6" x14ac:dyDescent="0.25">
      <c r="A318" s="133"/>
      <c r="C318" s="18"/>
      <c r="E318" s="134"/>
      <c r="F318" s="135"/>
    </row>
    <row r="319" spans="1:6" x14ac:dyDescent="0.25">
      <c r="A319" s="133"/>
      <c r="C319" s="18"/>
      <c r="E319" s="134"/>
      <c r="F319" s="135"/>
    </row>
    <row r="320" spans="1:6" x14ac:dyDescent="0.25">
      <c r="A320" s="133"/>
      <c r="C320" s="18"/>
      <c r="E320" s="134"/>
      <c r="F320" s="135"/>
    </row>
    <row r="321" spans="1:6" x14ac:dyDescent="0.25">
      <c r="A321" s="133"/>
      <c r="C321" s="18"/>
      <c r="E321" s="134"/>
      <c r="F321" s="135"/>
    </row>
    <row r="322" spans="1:6" x14ac:dyDescent="0.25">
      <c r="A322" s="133"/>
      <c r="C322" s="18"/>
      <c r="E322" s="134"/>
      <c r="F322" s="135"/>
    </row>
    <row r="323" spans="1:6" x14ac:dyDescent="0.25">
      <c r="A323" s="133"/>
      <c r="C323" s="18"/>
      <c r="E323" s="134"/>
      <c r="F323" s="135"/>
    </row>
    <row r="324" spans="1:6" x14ac:dyDescent="0.25">
      <c r="A324" s="133"/>
      <c r="C324" s="18"/>
      <c r="E324" s="134"/>
      <c r="F324" s="135"/>
    </row>
    <row r="325" spans="1:6" x14ac:dyDescent="0.25">
      <c r="A325" s="133"/>
      <c r="C325" s="18"/>
      <c r="E325" s="134"/>
      <c r="F325" s="135"/>
    </row>
    <row r="326" spans="1:6" x14ac:dyDescent="0.25">
      <c r="A326" s="133"/>
      <c r="C326" s="18"/>
      <c r="E326" s="134"/>
      <c r="F326" s="135"/>
    </row>
    <row r="327" spans="1:6" x14ac:dyDescent="0.25">
      <c r="A327" s="133"/>
      <c r="C327" s="18"/>
      <c r="E327" s="134"/>
      <c r="F327" s="135"/>
    </row>
    <row r="328" spans="1:6" x14ac:dyDescent="0.25">
      <c r="A328" s="133"/>
      <c r="C328" s="18"/>
      <c r="E328" s="134"/>
      <c r="F328" s="135"/>
    </row>
    <row r="329" spans="1:6" x14ac:dyDescent="0.25">
      <c r="A329" s="133"/>
      <c r="C329" s="18"/>
      <c r="E329" s="134"/>
      <c r="F329" s="135"/>
    </row>
    <row r="330" spans="1:6" x14ac:dyDescent="0.25">
      <c r="A330" s="133"/>
      <c r="C330" s="18"/>
      <c r="E330" s="134"/>
      <c r="F330" s="135"/>
    </row>
    <row r="331" spans="1:6" x14ac:dyDescent="0.25">
      <c r="A331" s="133"/>
      <c r="C331" s="18"/>
      <c r="E331" s="134"/>
      <c r="F331" s="135"/>
    </row>
    <row r="332" spans="1:6" x14ac:dyDescent="0.25">
      <c r="A332" s="133"/>
      <c r="C332" s="18"/>
      <c r="E332" s="134"/>
      <c r="F332" s="135"/>
    </row>
    <row r="333" spans="1:6" x14ac:dyDescent="0.25">
      <c r="A333" s="133"/>
      <c r="C333" s="18"/>
      <c r="E333" s="134"/>
      <c r="F333" s="135"/>
    </row>
    <row r="334" spans="1:6" x14ac:dyDescent="0.25">
      <c r="A334" s="133"/>
      <c r="C334" s="18"/>
      <c r="E334" s="134"/>
      <c r="F334" s="135"/>
    </row>
    <row r="335" spans="1:6" x14ac:dyDescent="0.25">
      <c r="A335" s="133"/>
      <c r="C335" s="18"/>
      <c r="E335" s="134"/>
      <c r="F335" s="135"/>
    </row>
    <row r="336" spans="1:6" x14ac:dyDescent="0.25">
      <c r="A336" s="133"/>
      <c r="C336" s="18"/>
      <c r="E336" s="134"/>
      <c r="F336" s="135"/>
    </row>
    <row r="337" spans="1:6" x14ac:dyDescent="0.25">
      <c r="A337" s="133"/>
      <c r="C337" s="18"/>
      <c r="E337" s="134"/>
      <c r="F337" s="135"/>
    </row>
    <row r="338" spans="1:6" x14ac:dyDescent="0.25">
      <c r="A338" s="133"/>
      <c r="C338" s="18"/>
      <c r="E338" s="134"/>
      <c r="F338" s="135"/>
    </row>
    <row r="339" spans="1:6" x14ac:dyDescent="0.25">
      <c r="A339" s="133"/>
      <c r="C339" s="18"/>
      <c r="E339" s="134"/>
      <c r="F339" s="135"/>
    </row>
    <row r="340" spans="1:6" x14ac:dyDescent="0.25">
      <c r="A340" s="133"/>
      <c r="C340" s="18"/>
      <c r="E340" s="134"/>
      <c r="F340" s="135"/>
    </row>
    <row r="341" spans="1:6" x14ac:dyDescent="0.25">
      <c r="A341" s="133"/>
      <c r="C341" s="18"/>
      <c r="E341" s="134"/>
      <c r="F341" s="135"/>
    </row>
    <row r="342" spans="1:6" x14ac:dyDescent="0.25">
      <c r="A342" s="133"/>
      <c r="C342" s="18"/>
      <c r="E342" s="134"/>
      <c r="F342" s="135"/>
    </row>
    <row r="343" spans="1:6" x14ac:dyDescent="0.25">
      <c r="A343" s="133"/>
      <c r="C343" s="18"/>
      <c r="E343" s="134"/>
      <c r="F343" s="135"/>
    </row>
  </sheetData>
  <sortState xmlns:xlrd2="http://schemas.microsoft.com/office/spreadsheetml/2017/richdata2" ref="A10:G212">
    <sortCondition ref="B10:B212"/>
  </sortState>
  <pageMargins left="0.7" right="0.7" top="0.75" bottom="0.75" header="0.3" footer="0.3"/>
  <pageSetup scale="85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Sheet</vt:lpstr>
      <vt:lpstr>Price List</vt:lpstr>
      <vt:lpstr>'Order Sheet'!Print_Area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Sue Capalbo</cp:lastModifiedBy>
  <cp:lastPrinted>2020-10-27T12:36:20Z</cp:lastPrinted>
  <dcterms:created xsi:type="dcterms:W3CDTF">2019-10-29T15:19:59Z</dcterms:created>
  <dcterms:modified xsi:type="dcterms:W3CDTF">2020-11-02T17:57:25Z</dcterms:modified>
</cp:coreProperties>
</file>